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946" activeTab="0"/>
  </bookViews>
  <sheets>
    <sheet name="Finanční plán 1+2" sheetId="1" r:id="rId1"/>
    <sheet name="Finanční plán 3" sheetId="2" r:id="rId2"/>
  </sheets>
  <definedNames>
    <definedName name="Excel_BuiltIn_Print_Area_5">#REF!</definedName>
    <definedName name="Kraje">#REF!</definedName>
    <definedName name="Moravskoslezký">#REF!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<sst xmlns="http://schemas.openxmlformats.org/spreadsheetml/2006/main" count="44" uniqueCount="31">
  <si>
    <t>Finanční plán specializačního vzdělávání I. - 1 rezident*</t>
  </si>
  <si>
    <t>MZDOVÉ NÁKLADY NA REZIDENTA</t>
  </si>
  <si>
    <t>jméno rezidenta</t>
  </si>
  <si>
    <t>pracoviště</t>
  </si>
  <si>
    <t>úvazek</t>
  </si>
  <si>
    <t xml:space="preserve">doba </t>
  </si>
  <si>
    <t>měsíční hrubá mzda</t>
  </si>
  <si>
    <t>jméno školitele</t>
  </si>
  <si>
    <t>název položky</t>
  </si>
  <si>
    <t>bližší specifikum</t>
  </si>
  <si>
    <t>ks</t>
  </si>
  <si>
    <t>cena za 1 ks cena celkem</t>
  </si>
  <si>
    <t>CELKEM</t>
  </si>
  <si>
    <t>Finanční plán specializačního vzdělávání II. - 1 rezident*</t>
  </si>
  <si>
    <t>cena za 1 ks</t>
  </si>
  <si>
    <t>cena celkem</t>
  </si>
  <si>
    <t>*předkládá se až po výběru rezidenta</t>
  </si>
  <si>
    <t xml:space="preserve">Finanční plán rezidenta na specializační vzdělávání III. - 1 rezident* </t>
  </si>
  <si>
    <t xml:space="preserve">  N á z e v   u k a z a t e l e</t>
  </si>
  <si>
    <t>Hodnota ukazatele celkem</t>
  </si>
  <si>
    <t>Hrubá mzda</t>
  </si>
  <si>
    <t xml:space="preserve">Odvody celkem </t>
  </si>
  <si>
    <t>OSTATNÍ NÁKLADY NA REZIDENTA</t>
  </si>
  <si>
    <t>Materiálové náklady</t>
  </si>
  <si>
    <t>Náklady na služby</t>
  </si>
  <si>
    <t>NEINVESTIČNÍ NÁKLADY CELKEM</t>
  </si>
  <si>
    <t>*předkládá se až po výběru rezidenta, vyplní právnická osoba</t>
  </si>
  <si>
    <t xml:space="preserve"> Materiálové náklady</t>
  </si>
  <si>
    <t xml:space="preserve">  </t>
  </si>
  <si>
    <t>MZDOVÉ NÁKLADY NA ŠKOLITELE</t>
  </si>
  <si>
    <t xml:space="preserve">      Odvody celkem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</si>
</sst>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&quot; Kč&quot;"/>
    <numFmt numFmtId="174" formatCode="0.0"/>
    <numFmt numFmtId="175" formatCode="#,##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5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9"/>
      <color indexed="8"/>
      <name val="Arial CE"/>
      <family val="0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>
        <color rgb="FF000000"/>
      </left>
      <right>
        <color rgb="FF000000"/>
      </right>
      <top>
        <color indexed="63"/>
      </top>
      <bottom style="medium"/>
    </border>
    <border>
      <left>
        <color rgb="FF000000"/>
      </left>
      <right style="thin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 hidden="1" locked="0"/>
    </xf>
    <xf numFmtId="0" fontId="1" fillId="32" borderId="11" xfId="0" applyFont="1" applyFill="1" applyBorder="1" applyAlignment="1" applyProtection="1">
      <alignment horizontal="center" vertical="center"/>
      <protection hidden="1" locked="0"/>
    </xf>
    <xf numFmtId="0" fontId="0" fillId="32" borderId="12" xfId="0" applyFont="1" applyFill="1" applyBorder="1" applyAlignment="1" applyProtection="1">
      <alignment/>
      <protection hidden="1" locked="0"/>
    </xf>
    <xf numFmtId="0" fontId="1" fillId="32" borderId="13" xfId="0" applyFont="1" applyFill="1" applyBorder="1" applyAlignment="1" applyProtection="1">
      <alignment horizontal="center" vertical="center"/>
      <protection hidden="1" locked="0"/>
    </xf>
    <xf numFmtId="0" fontId="0" fillId="32" borderId="14" xfId="0" applyFont="1" applyFill="1" applyBorder="1" applyAlignment="1" applyProtection="1">
      <alignment/>
      <protection hidden="1" locked="0"/>
    </xf>
    <xf numFmtId="0" fontId="0" fillId="32" borderId="13" xfId="0" applyFont="1" applyFill="1" applyBorder="1" applyAlignment="1" applyProtection="1">
      <alignment/>
      <protection hidden="1" locked="0"/>
    </xf>
    <xf numFmtId="0" fontId="0" fillId="32" borderId="0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174" fontId="4" fillId="33" borderId="18" xfId="0" applyNumberFormat="1" applyFont="1" applyFill="1" applyBorder="1" applyAlignment="1" applyProtection="1">
      <alignment horizontal="center"/>
      <protection hidden="1" locked="0"/>
    </xf>
    <xf numFmtId="175" fontId="4" fillId="33" borderId="18" xfId="0" applyNumberFormat="1" applyFont="1" applyFill="1" applyBorder="1" applyAlignment="1" applyProtection="1">
      <alignment horizontal="center"/>
      <protection hidden="1" locked="0"/>
    </xf>
    <xf numFmtId="0" fontId="2" fillId="32" borderId="0" xfId="0" applyFont="1" applyFill="1" applyBorder="1" applyAlignment="1" applyProtection="1">
      <alignment horizontal="left"/>
      <protection hidden="1" locked="0"/>
    </xf>
    <xf numFmtId="0" fontId="1" fillId="32" borderId="0" xfId="0" applyFont="1" applyFill="1" applyBorder="1" applyAlignment="1" applyProtection="1">
      <alignment horizontal="left"/>
      <protection hidden="1" locked="0"/>
    </xf>
    <xf numFmtId="1" fontId="4" fillId="34" borderId="0" xfId="0" applyNumberFormat="1" applyFont="1" applyFill="1" applyBorder="1" applyAlignment="1" applyProtection="1">
      <alignment horizontal="center"/>
      <protection hidden="1" locked="0"/>
    </xf>
    <xf numFmtId="173" fontId="4" fillId="34" borderId="0" xfId="0" applyNumberFormat="1" applyFont="1" applyFill="1" applyBorder="1" applyAlignment="1" applyProtection="1">
      <alignment horizontal="center"/>
      <protection hidden="1" locked="0"/>
    </xf>
    <xf numFmtId="0" fontId="5" fillId="34" borderId="0" xfId="0" applyFont="1" applyFill="1" applyBorder="1" applyAlignment="1" applyProtection="1">
      <alignment horizontal="left"/>
      <protection hidden="1" locked="0"/>
    </xf>
    <xf numFmtId="1" fontId="4" fillId="33" borderId="19" xfId="0" applyNumberFormat="1" applyFont="1" applyFill="1" applyBorder="1" applyAlignment="1" applyProtection="1">
      <alignment horizontal="center"/>
      <protection hidden="1" locked="0"/>
    </xf>
    <xf numFmtId="173" fontId="4" fillId="33" borderId="19" xfId="0" applyNumberFormat="1" applyFont="1" applyFill="1" applyBorder="1" applyAlignment="1" applyProtection="1">
      <alignment horizontal="center"/>
      <protection hidden="1" locked="0"/>
    </xf>
    <xf numFmtId="1" fontId="4" fillId="33" borderId="20" xfId="0" applyNumberFormat="1" applyFont="1" applyFill="1" applyBorder="1" applyAlignment="1" applyProtection="1">
      <alignment horizontal="center"/>
      <protection hidden="1" locked="0"/>
    </xf>
    <xf numFmtId="173" fontId="4" fillId="33" borderId="20" xfId="0" applyNumberFormat="1" applyFont="1" applyFill="1" applyBorder="1" applyAlignment="1" applyProtection="1">
      <alignment horizontal="center"/>
      <protection hidden="1" locked="0"/>
    </xf>
    <xf numFmtId="1" fontId="4" fillId="33" borderId="18" xfId="0" applyNumberFormat="1" applyFont="1" applyFill="1" applyBorder="1" applyAlignment="1" applyProtection="1">
      <alignment horizontal="center"/>
      <protection hidden="1" locked="0"/>
    </xf>
    <xf numFmtId="173" fontId="4" fillId="33" borderId="18" xfId="0" applyNumberFormat="1" applyFont="1" applyFill="1" applyBorder="1" applyAlignment="1" applyProtection="1">
      <alignment horizontal="center"/>
      <protection hidden="1" locked="0"/>
    </xf>
    <xf numFmtId="1" fontId="4" fillId="33" borderId="21" xfId="0" applyNumberFormat="1" applyFont="1" applyFill="1" applyBorder="1" applyAlignment="1" applyProtection="1">
      <alignment horizontal="center"/>
      <protection hidden="1" locked="0"/>
    </xf>
    <xf numFmtId="173" fontId="4" fillId="33" borderId="21" xfId="0" applyNumberFormat="1" applyFont="1" applyFill="1" applyBorder="1" applyAlignment="1" applyProtection="1">
      <alignment horizontal="center"/>
      <protection hidden="1" locked="0"/>
    </xf>
    <xf numFmtId="1" fontId="1" fillId="35" borderId="22" xfId="0" applyNumberFormat="1" applyFont="1" applyFill="1" applyBorder="1" applyAlignment="1" applyProtection="1">
      <alignment horizontal="center"/>
      <protection hidden="1" locked="0"/>
    </xf>
    <xf numFmtId="173" fontId="5" fillId="35" borderId="23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3" fillId="32" borderId="13" xfId="0" applyFont="1" applyFill="1" applyBorder="1" applyAlignment="1" applyProtection="1">
      <alignment/>
      <protection hidden="1" locked="0"/>
    </xf>
    <xf numFmtId="0" fontId="7" fillId="32" borderId="0" xfId="0" applyFont="1" applyFill="1" applyBorder="1" applyAlignment="1" applyProtection="1">
      <alignment horizontal="left"/>
      <protection hidden="1" locked="0"/>
    </xf>
    <xf numFmtId="0" fontId="3" fillId="32" borderId="0" xfId="0" applyFont="1" applyFill="1" applyBorder="1" applyAlignment="1" applyProtection="1">
      <alignment horizontal="left"/>
      <protection hidden="1" locked="0"/>
    </xf>
    <xf numFmtId="0" fontId="6" fillId="32" borderId="0" xfId="0" applyFont="1" applyFill="1" applyBorder="1" applyAlignment="1" applyProtection="1">
      <alignment horizontal="center"/>
      <protection hidden="1" locked="0"/>
    </xf>
    <xf numFmtId="0" fontId="3" fillId="32" borderId="0" xfId="0" applyFont="1" applyFill="1" applyBorder="1" applyAlignment="1" applyProtection="1">
      <alignment horizontal="center"/>
      <protection hidden="1" locked="0"/>
    </xf>
    <xf numFmtId="0" fontId="0" fillId="32" borderId="0" xfId="0" applyFont="1" applyFill="1" applyBorder="1" applyAlignment="1" applyProtection="1">
      <alignment horizontal="left"/>
      <protection hidden="1" locked="0"/>
    </xf>
    <xf numFmtId="0" fontId="1" fillId="32" borderId="0" xfId="0" applyFont="1" applyFill="1" applyBorder="1" applyAlignment="1" applyProtection="1">
      <alignment/>
      <protection hidden="1" locked="0"/>
    </xf>
    <xf numFmtId="173" fontId="2" fillId="32" borderId="0" xfId="0" applyNumberFormat="1" applyFont="1" applyFill="1" applyBorder="1" applyAlignment="1" applyProtection="1">
      <alignment horizontal="center"/>
      <protection hidden="1" locked="0"/>
    </xf>
    <xf numFmtId="0" fontId="3" fillId="32" borderId="14" xfId="0" applyFont="1" applyFill="1" applyBorder="1" applyAlignment="1" applyProtection="1">
      <alignment/>
      <protection hidden="1" locked="0"/>
    </xf>
    <xf numFmtId="0" fontId="1" fillId="32" borderId="0" xfId="0" applyFont="1" applyFill="1" applyBorder="1" applyAlignment="1" applyProtection="1">
      <alignment horizontal="center" vertical="center"/>
      <protection hidden="1" locked="0"/>
    </xf>
    <xf numFmtId="0" fontId="5" fillId="36" borderId="0" xfId="0" applyFont="1" applyFill="1" applyBorder="1" applyAlignment="1" applyProtection="1">
      <alignment horizontal="left"/>
      <protection hidden="1" locked="0"/>
    </xf>
    <xf numFmtId="0" fontId="0" fillId="37" borderId="0" xfId="0" applyFont="1" applyFill="1" applyBorder="1" applyAlignment="1">
      <alignment/>
    </xf>
    <xf numFmtId="0" fontId="3" fillId="32" borderId="24" xfId="0" applyFont="1" applyFill="1" applyBorder="1" applyAlignment="1" applyProtection="1">
      <alignment/>
      <protection hidden="1" locked="0"/>
    </xf>
    <xf numFmtId="0" fontId="7" fillId="32" borderId="25" xfId="0" applyFont="1" applyFill="1" applyBorder="1" applyAlignment="1" applyProtection="1">
      <alignment horizontal="left"/>
      <protection hidden="1" locked="0"/>
    </xf>
    <xf numFmtId="0" fontId="3" fillId="32" borderId="25" xfId="0" applyFont="1" applyFill="1" applyBorder="1" applyAlignment="1" applyProtection="1">
      <alignment horizontal="left"/>
      <protection hidden="1" locked="0"/>
    </xf>
    <xf numFmtId="0" fontId="3" fillId="32" borderId="25" xfId="0" applyFont="1" applyFill="1" applyBorder="1" applyAlignment="1" applyProtection="1">
      <alignment horizontal="center"/>
      <protection hidden="1" locked="0"/>
    </xf>
    <xf numFmtId="0" fontId="0" fillId="32" borderId="25" xfId="0" applyFont="1" applyFill="1" applyBorder="1" applyAlignment="1" applyProtection="1">
      <alignment horizontal="center"/>
      <protection hidden="1" locked="0"/>
    </xf>
    <xf numFmtId="0" fontId="0" fillId="32" borderId="25" xfId="0" applyFont="1" applyFill="1" applyBorder="1" applyAlignment="1" applyProtection="1">
      <alignment horizontal="left"/>
      <protection hidden="1" locked="0"/>
    </xf>
    <xf numFmtId="0" fontId="2" fillId="32" borderId="25" xfId="0" applyFont="1" applyFill="1" applyBorder="1" applyAlignment="1" applyProtection="1">
      <alignment horizontal="left"/>
      <protection hidden="1" locked="0"/>
    </xf>
    <xf numFmtId="0" fontId="1" fillId="32" borderId="25" xfId="0" applyFont="1" applyFill="1" applyBorder="1" applyAlignment="1" applyProtection="1">
      <alignment horizontal="left"/>
      <protection hidden="1" locked="0"/>
    </xf>
    <xf numFmtId="0" fontId="1" fillId="32" borderId="25" xfId="0" applyFont="1" applyFill="1" applyBorder="1" applyAlignment="1" applyProtection="1">
      <alignment/>
      <protection hidden="1" locked="0"/>
    </xf>
    <xf numFmtId="173" fontId="2" fillId="32" borderId="25" xfId="0" applyNumberFormat="1" applyFont="1" applyFill="1" applyBorder="1" applyAlignment="1" applyProtection="1">
      <alignment horizontal="center"/>
      <protection hidden="1" locked="0"/>
    </xf>
    <xf numFmtId="0" fontId="3" fillId="32" borderId="26" xfId="0" applyFont="1" applyFill="1" applyBorder="1" applyAlignment="1" applyProtection="1">
      <alignment/>
      <protection hidden="1" locked="0"/>
    </xf>
    <xf numFmtId="0" fontId="8" fillId="38" borderId="0" xfId="0" applyFont="1" applyFill="1" applyAlignment="1" applyProtection="1">
      <alignment horizontal="center" vertical="center"/>
      <protection hidden="1" locked="0"/>
    </xf>
    <xf numFmtId="172" fontId="8" fillId="38" borderId="0" xfId="47" applyFont="1" applyFill="1" applyAlignment="1" applyProtection="1">
      <alignment horizontal="center"/>
      <protection hidden="1" locked="0"/>
    </xf>
    <xf numFmtId="172" fontId="10" fillId="39" borderId="0" xfId="48" applyFont="1" applyFill="1" applyProtection="1">
      <alignment/>
      <protection hidden="1" locked="0"/>
    </xf>
    <xf numFmtId="0" fontId="11" fillId="38" borderId="0" xfId="0" applyFont="1" applyFill="1" applyBorder="1" applyAlignment="1" applyProtection="1">
      <alignment horizontal="center" vertical="center"/>
      <protection hidden="1" locked="0"/>
    </xf>
    <xf numFmtId="172" fontId="8" fillId="38" borderId="27" xfId="48" applyFont="1" applyFill="1" applyBorder="1" applyProtection="1">
      <alignment/>
      <protection hidden="1" locked="0"/>
    </xf>
    <xf numFmtId="172" fontId="10" fillId="39" borderId="0" xfId="48" applyFont="1" applyFill="1" applyBorder="1" applyProtection="1">
      <alignment/>
      <protection hidden="1" locked="0"/>
    </xf>
    <xf numFmtId="1" fontId="10" fillId="40" borderId="19" xfId="0" applyNumberFormat="1" applyFont="1" applyFill="1" applyBorder="1" applyAlignment="1" applyProtection="1">
      <alignment horizontal="center"/>
      <protection/>
    </xf>
    <xf numFmtId="1" fontId="10" fillId="39" borderId="19" xfId="0" applyNumberFormat="1" applyFont="1" applyFill="1" applyBorder="1" applyAlignment="1" applyProtection="1">
      <alignment horizontal="center"/>
      <protection hidden="1" locked="0"/>
    </xf>
    <xf numFmtId="1" fontId="13" fillId="40" borderId="19" xfId="0" applyNumberFormat="1" applyFont="1" applyFill="1" applyBorder="1" applyAlignment="1" applyProtection="1">
      <alignment horizontal="center"/>
      <protection/>
    </xf>
    <xf numFmtId="1" fontId="13" fillId="41" borderId="19" xfId="0" applyNumberFormat="1" applyFont="1" applyFill="1" applyBorder="1" applyAlignment="1" applyProtection="1">
      <alignment horizontal="center" shrinkToFit="1"/>
      <protection hidden="1" locked="0"/>
    </xf>
    <xf numFmtId="3" fontId="14" fillId="42" borderId="28" xfId="49" applyNumberFormat="1" applyFont="1" applyFill="1" applyBorder="1" applyAlignment="1" applyProtection="1">
      <alignment horizontal="center" vertical="center" shrinkToFit="1"/>
      <protection/>
    </xf>
    <xf numFmtId="172" fontId="16" fillId="38" borderId="0" xfId="49" applyFont="1" applyFill="1" applyBorder="1" applyProtection="1">
      <alignment/>
      <protection hidden="1" locked="0"/>
    </xf>
    <xf numFmtId="172" fontId="13" fillId="38" borderId="0" xfId="49" applyFont="1" applyFill="1" applyBorder="1" applyProtection="1">
      <alignment/>
      <protection hidden="1" locked="0"/>
    </xf>
    <xf numFmtId="3" fontId="10" fillId="38" borderId="0" xfId="49" applyNumberFormat="1" applyFont="1" applyFill="1" applyBorder="1" applyAlignment="1" applyProtection="1">
      <alignment shrinkToFit="1"/>
      <protection hidden="1" locked="0"/>
    </xf>
    <xf numFmtId="3" fontId="13" fillId="38" borderId="0" xfId="49" applyNumberFormat="1" applyFont="1" applyFill="1" applyBorder="1" applyAlignment="1" applyProtection="1">
      <alignment horizontal="center" shrinkToFit="1"/>
      <protection hidden="1" locked="0"/>
    </xf>
    <xf numFmtId="3" fontId="8" fillId="38" borderId="0" xfId="49" applyNumberFormat="1" applyFont="1" applyFill="1" applyBorder="1" applyAlignment="1" applyProtection="1">
      <alignment shrinkToFit="1"/>
      <protection hidden="1" locked="0"/>
    </xf>
    <xf numFmtId="172" fontId="10" fillId="38" borderId="0" xfId="48" applyFont="1" applyFill="1" applyBorder="1" applyProtection="1">
      <alignment/>
      <protection hidden="1" locked="0"/>
    </xf>
    <xf numFmtId="172" fontId="17" fillId="38" borderId="0" xfId="48" applyFont="1" applyFill="1" applyBorder="1" applyAlignment="1" applyProtection="1">
      <alignment vertical="center" wrapText="1"/>
      <protection hidden="1" locked="0"/>
    </xf>
    <xf numFmtId="1" fontId="10" fillId="40" borderId="29" xfId="0" applyNumberFormat="1" applyFont="1" applyFill="1" applyBorder="1" applyAlignment="1" applyProtection="1">
      <alignment horizontal="center"/>
      <protection/>
    </xf>
    <xf numFmtId="1" fontId="10" fillId="39" borderId="29" xfId="0" applyNumberFormat="1" applyFont="1" applyFill="1" applyBorder="1" applyAlignment="1" applyProtection="1">
      <alignment horizontal="center"/>
      <protection/>
    </xf>
    <xf numFmtId="1" fontId="13" fillId="40" borderId="29" xfId="0" applyNumberFormat="1" applyFont="1" applyFill="1" applyBorder="1" applyAlignment="1" applyProtection="1">
      <alignment horizontal="center"/>
      <protection/>
    </xf>
    <xf numFmtId="1" fontId="10" fillId="41" borderId="29" xfId="49" applyNumberFormat="1" applyFont="1" applyFill="1" applyBorder="1" applyAlignment="1" applyProtection="1">
      <alignment horizontal="center" shrinkToFit="1"/>
      <protection/>
    </xf>
    <xf numFmtId="3" fontId="15" fillId="42" borderId="30" xfId="49" applyNumberFormat="1" applyFont="1" applyFill="1" applyBorder="1" applyAlignment="1" applyProtection="1">
      <alignment horizontal="center" vertical="center" shrinkToFit="1"/>
      <protection/>
    </xf>
    <xf numFmtId="1" fontId="8" fillId="43" borderId="19" xfId="0" applyNumberFormat="1" applyFont="1" applyFill="1" applyBorder="1" applyAlignment="1" applyProtection="1">
      <alignment horizontal="center"/>
      <protection hidden="1" locked="0"/>
    </xf>
    <xf numFmtId="1" fontId="8" fillId="43" borderId="29" xfId="0" applyNumberFormat="1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center"/>
      <protection hidden="1" locked="0"/>
    </xf>
    <xf numFmtId="0" fontId="1" fillId="44" borderId="0" xfId="0" applyFont="1" applyFill="1" applyBorder="1" applyAlignment="1" applyProtection="1">
      <alignment vertical="center" wrapText="1"/>
      <protection hidden="1" locked="0"/>
    </xf>
    <xf numFmtId="0" fontId="1" fillId="44" borderId="0" xfId="0" applyFont="1" applyFill="1" applyBorder="1" applyAlignment="1">
      <alignment vertical="center" wrapText="1"/>
    </xf>
    <xf numFmtId="173" fontId="1" fillId="44" borderId="0" xfId="0" applyNumberFormat="1" applyFont="1" applyFill="1" applyBorder="1" applyAlignment="1" applyProtection="1">
      <alignment vertical="center" wrapText="1"/>
      <protection hidden="1" locked="0"/>
    </xf>
    <xf numFmtId="173" fontId="1" fillId="4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44" borderId="0" xfId="0" applyFont="1" applyFill="1" applyBorder="1" applyAlignment="1" applyProtection="1">
      <alignment horizontal="center" vertical="center" wrapText="1"/>
      <protection hidden="1" locked="0"/>
    </xf>
    <xf numFmtId="0" fontId="1" fillId="44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173" fontId="1" fillId="32" borderId="0" xfId="0" applyNumberFormat="1" applyFont="1" applyFill="1" applyBorder="1" applyAlignment="1" applyProtection="1">
      <alignment horizontal="center"/>
      <protection hidden="1" locked="0"/>
    </xf>
    <xf numFmtId="173" fontId="1" fillId="32" borderId="14" xfId="0" applyNumberFormat="1" applyFont="1" applyFill="1" applyBorder="1" applyAlignment="1" applyProtection="1">
      <alignment horizontal="center"/>
      <protection hidden="1" locked="0"/>
    </xf>
    <xf numFmtId="173" fontId="4" fillId="33" borderId="19" xfId="0" applyNumberFormat="1" applyFont="1" applyFill="1" applyBorder="1" applyAlignment="1" applyProtection="1">
      <alignment horizontal="center"/>
      <protection hidden="1" locked="0"/>
    </xf>
    <xf numFmtId="173" fontId="4" fillId="33" borderId="18" xfId="0" applyNumberFormat="1" applyFont="1" applyFill="1" applyBorder="1" applyAlignment="1" applyProtection="1">
      <alignment horizontal="center"/>
      <protection hidden="1" locked="0"/>
    </xf>
    <xf numFmtId="173" fontId="4" fillId="33" borderId="21" xfId="0" applyNumberFormat="1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 applyProtection="1">
      <alignment horizontal="center"/>
      <protection hidden="1" locked="0"/>
    </xf>
    <xf numFmtId="0" fontId="0" fillId="33" borderId="16" xfId="0" applyFont="1" applyFill="1" applyBorder="1" applyAlignment="1" applyProtection="1">
      <alignment horizontal="center"/>
      <protection hidden="1" locked="0"/>
    </xf>
    <xf numFmtId="0" fontId="0" fillId="33" borderId="17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" fontId="5" fillId="35" borderId="31" xfId="0" applyNumberFormat="1" applyFont="1" applyFill="1" applyBorder="1" applyAlignment="1" applyProtection="1">
      <alignment horizontal="center"/>
      <protection hidden="1" locked="0"/>
    </xf>
    <xf numFmtId="173" fontId="5" fillId="35" borderId="32" xfId="0" applyNumberFormat="1" applyFont="1" applyFill="1" applyBorder="1" applyAlignment="1" applyProtection="1">
      <alignment horizontal="center"/>
      <protection hidden="1" locked="0"/>
    </xf>
    <xf numFmtId="0" fontId="5" fillId="35" borderId="33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173" fontId="5" fillId="35" borderId="33" xfId="0" applyNumberFormat="1" applyFont="1" applyFill="1" applyBorder="1" applyAlignment="1" applyProtection="1">
      <alignment horizontal="center"/>
      <protection hidden="1" locked="0"/>
    </xf>
    <xf numFmtId="173" fontId="5" fillId="35" borderId="25" xfId="0" applyNumberFormat="1" applyFont="1" applyFill="1" applyBorder="1" applyAlignment="1" applyProtection="1">
      <alignment horizontal="center"/>
      <protection hidden="1" locked="0"/>
    </xf>
    <xf numFmtId="173" fontId="5" fillId="35" borderId="34" xfId="0" applyNumberFormat="1" applyFont="1" applyFill="1" applyBorder="1" applyAlignment="1" applyProtection="1">
      <alignment horizontal="center"/>
      <protection hidden="1" locked="0"/>
    </xf>
    <xf numFmtId="173" fontId="4" fillId="33" borderId="35" xfId="0" applyNumberFormat="1" applyFont="1" applyFill="1" applyBorder="1" applyAlignment="1" applyProtection="1">
      <alignment horizontal="center"/>
      <protection hidden="1" locked="0"/>
    </xf>
    <xf numFmtId="173" fontId="4" fillId="33" borderId="27" xfId="0" applyNumberFormat="1" applyFont="1" applyFill="1" applyBorder="1" applyAlignment="1" applyProtection="1">
      <alignment horizontal="center"/>
      <protection hidden="1" locked="0"/>
    </xf>
    <xf numFmtId="173" fontId="4" fillId="33" borderId="36" xfId="0" applyNumberFormat="1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 applyProtection="1">
      <alignment horizontal="center"/>
      <protection hidden="1" locked="0"/>
    </xf>
    <xf numFmtId="0" fontId="0" fillId="33" borderId="16" xfId="0" applyFont="1" applyFill="1" applyBorder="1" applyAlignment="1" applyProtection="1">
      <alignment horizontal="center"/>
      <protection hidden="1" locked="0"/>
    </xf>
    <xf numFmtId="0" fontId="0" fillId="33" borderId="17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73" fontId="4" fillId="33" borderId="15" xfId="0" applyNumberFormat="1" applyFont="1" applyFill="1" applyBorder="1" applyAlignment="1" applyProtection="1">
      <alignment horizontal="center"/>
      <protection hidden="1" locked="0"/>
    </xf>
    <xf numFmtId="173" fontId="4" fillId="33" borderId="16" xfId="0" applyNumberFormat="1" applyFont="1" applyFill="1" applyBorder="1" applyAlignment="1" applyProtection="1">
      <alignment horizontal="center"/>
      <protection hidden="1" locked="0"/>
    </xf>
    <xf numFmtId="173" fontId="4" fillId="33" borderId="17" xfId="0" applyNumberFormat="1" applyFont="1" applyFill="1" applyBorder="1" applyAlignment="1" applyProtection="1">
      <alignment horizontal="center"/>
      <protection hidden="1" locked="0"/>
    </xf>
    <xf numFmtId="0" fontId="4" fillId="34" borderId="11" xfId="0" applyFont="1" applyFill="1" applyBorder="1" applyAlignment="1" applyProtection="1">
      <alignment horizontal="center"/>
      <protection hidden="1" locked="0"/>
    </xf>
    <xf numFmtId="0" fontId="4" fillId="34" borderId="11" xfId="0" applyFont="1" applyFill="1" applyBorder="1" applyAlignment="1">
      <alignment horizontal="center"/>
    </xf>
    <xf numFmtId="173" fontId="4" fillId="34" borderId="11" xfId="0" applyNumberFormat="1" applyFont="1" applyFill="1" applyBorder="1" applyAlignment="1" applyProtection="1">
      <alignment horizontal="center"/>
      <protection hidden="1" locked="0"/>
    </xf>
    <xf numFmtId="0" fontId="0" fillId="33" borderId="37" xfId="0" applyFont="1" applyFill="1" applyBorder="1" applyAlignment="1" applyProtection="1">
      <alignment horizontal="center"/>
      <protection hidden="1" locked="0"/>
    </xf>
    <xf numFmtId="0" fontId="0" fillId="33" borderId="38" xfId="0" applyFont="1" applyFill="1" applyBorder="1" applyAlignment="1" applyProtection="1">
      <alignment horizontal="center"/>
      <protection hidden="1" locked="0"/>
    </xf>
    <xf numFmtId="0" fontId="0" fillId="33" borderId="39" xfId="0" applyFont="1" applyFill="1" applyBorder="1" applyAlignment="1" applyProtection="1">
      <alignment horizontal="center"/>
      <protection hidden="1" locked="0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173" fontId="4" fillId="33" borderId="37" xfId="0" applyNumberFormat="1" applyFont="1" applyFill="1" applyBorder="1" applyAlignment="1" applyProtection="1">
      <alignment horizontal="center"/>
      <protection hidden="1" locked="0"/>
    </xf>
    <xf numFmtId="173" fontId="4" fillId="33" borderId="38" xfId="0" applyNumberFormat="1" applyFont="1" applyFill="1" applyBorder="1" applyAlignment="1" applyProtection="1">
      <alignment horizontal="center"/>
      <protection hidden="1" locked="0"/>
    </xf>
    <xf numFmtId="173" fontId="4" fillId="33" borderId="39" xfId="0" applyNumberFormat="1" applyFont="1" applyFill="1" applyBorder="1" applyAlignment="1" applyProtection="1">
      <alignment horizontal="center"/>
      <protection hidden="1" locked="0"/>
    </xf>
    <xf numFmtId="0" fontId="5" fillId="35" borderId="24" xfId="0" applyFont="1" applyFill="1" applyBorder="1" applyAlignment="1" applyProtection="1">
      <alignment horizontal="center"/>
      <protection hidden="1" locked="0"/>
    </xf>
    <xf numFmtId="0" fontId="5" fillId="35" borderId="25" xfId="0" applyFont="1" applyFill="1" applyBorder="1" applyAlignment="1" applyProtection="1">
      <alignment horizontal="center"/>
      <protection hidden="1" locked="0"/>
    </xf>
    <xf numFmtId="0" fontId="5" fillId="35" borderId="34" xfId="0" applyFont="1" applyFill="1" applyBorder="1" applyAlignment="1" applyProtection="1">
      <alignment horizontal="center"/>
      <protection hidden="1" locked="0"/>
    </xf>
    <xf numFmtId="0" fontId="5" fillId="35" borderId="40" xfId="0" applyFont="1" applyFill="1" applyBorder="1" applyAlignment="1" applyProtection="1">
      <alignment horizontal="center"/>
      <protection hidden="1" locked="0"/>
    </xf>
    <xf numFmtId="0" fontId="5" fillId="35" borderId="22" xfId="0" applyFont="1" applyFill="1" applyBorder="1" applyAlignment="1" applyProtection="1">
      <alignment horizontal="center"/>
      <protection hidden="1" locked="0"/>
    </xf>
    <xf numFmtId="0" fontId="1" fillId="35" borderId="22" xfId="0" applyFont="1" applyFill="1" applyBorder="1" applyAlignment="1" applyProtection="1">
      <alignment horizontal="center"/>
      <protection hidden="1" locked="0"/>
    </xf>
    <xf numFmtId="0" fontId="2" fillId="45" borderId="0" xfId="0" applyFont="1" applyFill="1" applyBorder="1" applyAlignment="1" applyProtection="1">
      <alignment horizontal="center" vertical="center"/>
      <protection hidden="1" locked="0"/>
    </xf>
    <xf numFmtId="0" fontId="1" fillId="32" borderId="13" xfId="0" applyFont="1" applyFill="1" applyBorder="1" applyAlignment="1" applyProtection="1">
      <alignment horizontal="center"/>
      <protection hidden="1" locked="0"/>
    </xf>
    <xf numFmtId="0" fontId="1" fillId="32" borderId="0" xfId="0" applyFont="1" applyFill="1" applyBorder="1" applyAlignment="1" applyProtection="1">
      <alignment horizontal="center"/>
      <protection hidden="1" locked="0"/>
    </xf>
    <xf numFmtId="0" fontId="0" fillId="33" borderId="18" xfId="0" applyFont="1" applyFill="1" applyBorder="1" applyAlignment="1" applyProtection="1">
      <alignment horizontal="center" wrapText="1"/>
      <protection hidden="1" locked="0"/>
    </xf>
    <xf numFmtId="0" fontId="0" fillId="33" borderId="18" xfId="0" applyFont="1" applyFill="1" applyBorder="1" applyAlignment="1">
      <alignment horizontal="center" wrapText="1"/>
    </xf>
    <xf numFmtId="173" fontId="4" fillId="33" borderId="18" xfId="0" applyNumberFormat="1" applyFont="1" applyFill="1" applyBorder="1" applyAlignment="1" applyProtection="1">
      <alignment horizontal="center"/>
      <protection hidden="1" locked="0"/>
    </xf>
    <xf numFmtId="0" fontId="0" fillId="33" borderId="21" xfId="0" applyFont="1" applyFill="1" applyBorder="1" applyAlignment="1" applyProtection="1">
      <alignment horizontal="center" wrapText="1"/>
      <protection hidden="1" locked="0"/>
    </xf>
    <xf numFmtId="0" fontId="0" fillId="33" borderId="21" xfId="0" applyFont="1" applyFill="1" applyBorder="1" applyAlignment="1">
      <alignment horizontal="center" wrapText="1"/>
    </xf>
    <xf numFmtId="173" fontId="4" fillId="33" borderId="21" xfId="0" applyNumberFormat="1" applyFont="1" applyFill="1" applyBorder="1" applyAlignment="1" applyProtection="1">
      <alignment horizontal="center"/>
      <protection hidden="1" locked="0"/>
    </xf>
    <xf numFmtId="0" fontId="0" fillId="33" borderId="20" xfId="0" applyFont="1" applyFill="1" applyBorder="1" applyAlignment="1" applyProtection="1">
      <alignment horizontal="center" wrapText="1"/>
      <protection hidden="1" locked="0"/>
    </xf>
    <xf numFmtId="0" fontId="0" fillId="33" borderId="20" xfId="0" applyFont="1" applyFill="1" applyBorder="1" applyAlignment="1">
      <alignment horizontal="center" wrapText="1"/>
    </xf>
    <xf numFmtId="173" fontId="4" fillId="33" borderId="20" xfId="0" applyNumberFormat="1" applyFont="1" applyFill="1" applyBorder="1" applyAlignment="1" applyProtection="1">
      <alignment horizontal="center"/>
      <protection hidden="1" locked="0"/>
    </xf>
    <xf numFmtId="0" fontId="0" fillId="33" borderId="19" xfId="0" applyFont="1" applyFill="1" applyBorder="1" applyAlignment="1" applyProtection="1">
      <alignment horizontal="center" wrapText="1"/>
      <protection hidden="1" locked="0"/>
    </xf>
    <xf numFmtId="0" fontId="0" fillId="33" borderId="19" xfId="0" applyFont="1" applyFill="1" applyBorder="1" applyAlignment="1">
      <alignment horizontal="center" wrapText="1"/>
    </xf>
    <xf numFmtId="173" fontId="4" fillId="33" borderId="19" xfId="0" applyNumberFormat="1" applyFont="1" applyFill="1" applyBorder="1" applyAlignment="1" applyProtection="1">
      <alignment horizontal="center"/>
      <protection hidden="1" locked="0"/>
    </xf>
    <xf numFmtId="0" fontId="4" fillId="33" borderId="18" xfId="0" applyNumberFormat="1" applyFont="1" applyFill="1" applyBorder="1" applyAlignment="1" applyProtection="1">
      <alignment horizontal="center"/>
      <protection hidden="1" locked="0"/>
    </xf>
    <xf numFmtId="0" fontId="1" fillId="32" borderId="0" xfId="0" applyFont="1" applyFill="1" applyBorder="1" applyAlignment="1" applyProtection="1">
      <alignment horizontal="center" vertical="center" wrapText="1"/>
      <protection hidden="1" locked="0"/>
    </xf>
    <xf numFmtId="0" fontId="1" fillId="32" borderId="0" xfId="0" applyFont="1" applyFill="1" applyBorder="1" applyAlignment="1">
      <alignment horizontal="center" vertical="center" wrapText="1"/>
    </xf>
    <xf numFmtId="173" fontId="1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46" borderId="0" xfId="0" applyFont="1" applyFill="1" applyBorder="1" applyAlignment="1" applyProtection="1">
      <alignment horizontal="left"/>
      <protection hidden="1" locked="0"/>
    </xf>
    <xf numFmtId="0" fontId="5" fillId="36" borderId="0" xfId="0" applyFont="1" applyFill="1" applyBorder="1" applyAlignment="1" applyProtection="1">
      <alignment horizontal="left"/>
      <protection hidden="1" locked="0"/>
    </xf>
    <xf numFmtId="0" fontId="1" fillId="32" borderId="41" xfId="0" applyFont="1" applyFill="1" applyBorder="1" applyAlignment="1" applyProtection="1">
      <alignment horizontal="center" vertical="center" wrapText="1"/>
      <protection hidden="1" locked="0"/>
    </xf>
    <xf numFmtId="0" fontId="1" fillId="32" borderId="41" xfId="0" applyFont="1" applyFill="1" applyBorder="1" applyAlignment="1">
      <alignment horizontal="center" vertical="center" wrapText="1"/>
    </xf>
    <xf numFmtId="173" fontId="1" fillId="32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35" xfId="0" applyFont="1" applyFill="1" applyBorder="1" applyAlignment="1" applyProtection="1">
      <alignment horizontal="center"/>
      <protection hidden="1" locked="0"/>
    </xf>
    <xf numFmtId="0" fontId="0" fillId="33" borderId="27" xfId="0" applyFont="1" applyFill="1" applyBorder="1" applyAlignment="1" applyProtection="1">
      <alignment horizontal="center"/>
      <protection hidden="1" locked="0"/>
    </xf>
    <xf numFmtId="0" fontId="0" fillId="33" borderId="36" xfId="0" applyFont="1" applyFill="1" applyBorder="1" applyAlignment="1" applyProtection="1">
      <alignment horizontal="center"/>
      <protection hidden="1" locked="0"/>
    </xf>
    <xf numFmtId="0" fontId="0" fillId="33" borderId="3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4" fillId="39" borderId="19" xfId="0" applyNumberFormat="1" applyFont="1" applyFill="1" applyBorder="1" applyAlignment="1" applyProtection="1">
      <alignment horizontal="center"/>
      <protection hidden="1" locked="0"/>
    </xf>
    <xf numFmtId="175" fontId="4" fillId="39" borderId="19" xfId="0" applyNumberFormat="1" applyFont="1" applyFill="1" applyBorder="1" applyAlignment="1" applyProtection="1">
      <alignment horizontal="center"/>
      <protection hidden="1" locked="0"/>
    </xf>
    <xf numFmtId="173" fontId="1" fillId="44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2" borderId="0" xfId="0" applyFont="1" applyFill="1" applyBorder="1" applyAlignment="1" applyProtection="1">
      <alignment horizontal="center"/>
      <protection hidden="1" locked="0"/>
    </xf>
    <xf numFmtId="0" fontId="5" fillId="32" borderId="42" xfId="0" applyFont="1" applyFill="1" applyBorder="1" applyAlignment="1" applyProtection="1">
      <alignment horizontal="center"/>
      <protection hidden="1" locked="0"/>
    </xf>
    <xf numFmtId="0" fontId="5" fillId="32" borderId="0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173" fontId="5" fillId="32" borderId="0" xfId="0" applyNumberFormat="1" applyFont="1" applyFill="1" applyBorder="1" applyAlignment="1" applyProtection="1">
      <alignment horizontal="center"/>
      <protection hidden="1" locked="0"/>
    </xf>
    <xf numFmtId="173" fontId="5" fillId="32" borderId="42" xfId="0" applyNumberFormat="1" applyFont="1" applyFill="1" applyBorder="1" applyAlignment="1" applyProtection="1">
      <alignment horizontal="center"/>
      <protection hidden="1" locked="0"/>
    </xf>
    <xf numFmtId="173" fontId="5" fillId="32" borderId="14" xfId="0" applyNumberFormat="1" applyFont="1" applyFill="1" applyBorder="1" applyAlignment="1" applyProtection="1">
      <alignment horizontal="center"/>
      <protection hidden="1" locked="0"/>
    </xf>
    <xf numFmtId="0" fontId="0" fillId="33" borderId="35" xfId="0" applyFont="1" applyFill="1" applyBorder="1" applyAlignment="1" applyProtection="1">
      <alignment horizontal="left"/>
      <protection hidden="1" locked="0"/>
    </xf>
    <xf numFmtId="0" fontId="0" fillId="33" borderId="27" xfId="0" applyFont="1" applyFill="1" applyBorder="1" applyAlignment="1" applyProtection="1">
      <alignment horizontal="left"/>
      <protection hidden="1" locked="0"/>
    </xf>
    <xf numFmtId="0" fontId="0" fillId="33" borderId="36" xfId="0" applyFont="1" applyFill="1" applyBorder="1" applyAlignment="1" applyProtection="1">
      <alignment horizontal="left"/>
      <protection hidden="1" locked="0"/>
    </xf>
    <xf numFmtId="0" fontId="10" fillId="41" borderId="43" xfId="0" applyFont="1" applyFill="1" applyBorder="1" applyAlignment="1" applyProtection="1">
      <alignment horizontal="left" indent="2"/>
      <protection hidden="1" locked="0"/>
    </xf>
    <xf numFmtId="0" fontId="10" fillId="41" borderId="36" xfId="0" applyFont="1" applyFill="1" applyBorder="1" applyAlignment="1" applyProtection="1">
      <alignment horizontal="left" indent="2"/>
      <protection hidden="1" locked="0"/>
    </xf>
    <xf numFmtId="172" fontId="14" fillId="40" borderId="43" xfId="48" applyFont="1" applyFill="1" applyBorder="1" applyAlignment="1" applyProtection="1">
      <alignment horizontal="left" indent="2"/>
      <protection hidden="1" locked="0"/>
    </xf>
    <xf numFmtId="172" fontId="14" fillId="40" borderId="36" xfId="48" applyFont="1" applyFill="1" applyBorder="1" applyAlignment="1" applyProtection="1">
      <alignment horizontal="left" indent="2"/>
      <protection hidden="1" locked="0"/>
    </xf>
    <xf numFmtId="0" fontId="13" fillId="44" borderId="44" xfId="0" applyFont="1" applyFill="1" applyBorder="1" applyAlignment="1" applyProtection="1">
      <alignment horizontal="center" vertical="center"/>
      <protection hidden="1" locked="0"/>
    </xf>
    <xf numFmtId="0" fontId="13" fillId="44" borderId="45" xfId="0" applyFont="1" applyFill="1" applyBorder="1" applyAlignment="1" applyProtection="1">
      <alignment horizontal="center" vertical="center"/>
      <protection hidden="1" locked="0"/>
    </xf>
    <xf numFmtId="172" fontId="13" fillId="42" borderId="46" xfId="49" applyFont="1" applyFill="1" applyBorder="1" applyAlignment="1" applyProtection="1">
      <alignment horizontal="left" vertical="center" indent="2"/>
      <protection hidden="1" locked="0"/>
    </xf>
    <xf numFmtId="172" fontId="13" fillId="42" borderId="47" xfId="49" applyFont="1" applyFill="1" applyBorder="1" applyAlignment="1" applyProtection="1">
      <alignment horizontal="left" vertical="center" indent="2"/>
      <protection hidden="1" locked="0"/>
    </xf>
    <xf numFmtId="172" fontId="8" fillId="43" borderId="43" xfId="48" applyFont="1" applyFill="1" applyBorder="1" applyAlignment="1" applyProtection="1">
      <alignment horizontal="left" indent="2"/>
      <protection hidden="1" locked="0"/>
    </xf>
    <xf numFmtId="172" fontId="8" fillId="43" borderId="36" xfId="48" applyFont="1" applyFill="1" applyBorder="1" applyAlignment="1" applyProtection="1">
      <alignment horizontal="left" indent="2"/>
      <protection hidden="1" locked="0"/>
    </xf>
    <xf numFmtId="172" fontId="8" fillId="0" borderId="43" xfId="48" applyFont="1" applyFill="1" applyBorder="1" applyAlignment="1" applyProtection="1">
      <alignment horizontal="center"/>
      <protection hidden="1" locked="0"/>
    </xf>
    <xf numFmtId="172" fontId="8" fillId="0" borderId="27" xfId="48" applyFont="1" applyFill="1" applyBorder="1" applyAlignment="1" applyProtection="1">
      <alignment horizontal="center"/>
      <protection hidden="1" locked="0"/>
    </xf>
    <xf numFmtId="172" fontId="8" fillId="0" borderId="48" xfId="48" applyFont="1" applyFill="1" applyBorder="1" applyAlignment="1" applyProtection="1">
      <alignment horizontal="center"/>
      <protection hidden="1" locked="0"/>
    </xf>
    <xf numFmtId="172" fontId="8" fillId="39" borderId="43" xfId="48" applyFont="1" applyFill="1" applyBorder="1" applyAlignment="1" applyProtection="1">
      <alignment horizontal="left" indent="2"/>
      <protection hidden="1" locked="0"/>
    </xf>
    <xf numFmtId="172" fontId="8" fillId="39" borderId="36" xfId="48" applyFont="1" applyFill="1" applyBorder="1" applyAlignment="1" applyProtection="1">
      <alignment horizontal="left" indent="2"/>
      <protection hidden="1" locked="0"/>
    </xf>
    <xf numFmtId="172" fontId="10" fillId="39" borderId="43" xfId="48" applyFont="1" applyFill="1" applyBorder="1" applyProtection="1">
      <alignment/>
      <protection hidden="1" locked="0"/>
    </xf>
    <xf numFmtId="172" fontId="10" fillId="39" borderId="36" xfId="48" applyFont="1" applyFill="1" applyBorder="1" applyProtection="1">
      <alignment/>
      <protection hidden="1" locked="0"/>
    </xf>
    <xf numFmtId="0" fontId="11" fillId="38" borderId="0" xfId="0" applyFont="1" applyFill="1" applyBorder="1" applyAlignment="1" applyProtection="1">
      <alignment horizontal="center" vertical="center"/>
      <protection hidden="1" locked="0"/>
    </xf>
    <xf numFmtId="0" fontId="11" fillId="47" borderId="49" xfId="0" applyFont="1" applyFill="1" applyBorder="1" applyAlignment="1" applyProtection="1">
      <alignment horizontal="center" vertical="center"/>
      <protection hidden="1" locked="0"/>
    </xf>
    <xf numFmtId="0" fontId="11" fillId="47" borderId="50" xfId="0" applyFont="1" applyFill="1" applyBorder="1" applyAlignment="1" applyProtection="1">
      <alignment horizontal="center" vertical="center"/>
      <protection hidden="1" locked="0"/>
    </xf>
    <xf numFmtId="0" fontId="11" fillId="47" borderId="51" xfId="0" applyFont="1" applyFill="1" applyBorder="1" applyAlignment="1" applyProtection="1">
      <alignment horizontal="center" vertical="center"/>
      <protection hidden="1" locked="0"/>
    </xf>
    <xf numFmtId="0" fontId="12" fillId="38" borderId="43" xfId="0" applyFont="1" applyFill="1" applyBorder="1" applyAlignment="1" applyProtection="1">
      <alignment horizontal="left" vertical="center" indent="1"/>
      <protection hidden="1" locked="0"/>
    </xf>
    <xf numFmtId="0" fontId="12" fillId="38" borderId="27" xfId="0" applyFont="1" applyFill="1" applyBorder="1" applyAlignment="1" applyProtection="1">
      <alignment horizontal="left" vertical="center" indent="1"/>
      <protection hidden="1" locked="0"/>
    </xf>
    <xf numFmtId="172" fontId="8" fillId="38" borderId="27" xfId="48" applyFont="1" applyFill="1" applyBorder="1" applyAlignment="1" applyProtection="1">
      <alignment horizontal="center"/>
      <protection hidden="1" locked="0"/>
    </xf>
    <xf numFmtId="172" fontId="8" fillId="38" borderId="48" xfId="48" applyFont="1" applyFill="1" applyBorder="1" applyAlignment="1" applyProtection="1">
      <alignment horizontal="center"/>
      <protection hidden="1" locked="0"/>
    </xf>
    <xf numFmtId="172" fontId="13" fillId="44" borderId="52" xfId="48" applyFont="1" applyFill="1" applyBorder="1" applyAlignment="1" applyProtection="1">
      <alignment horizontal="left" vertical="center" indent="2"/>
      <protection hidden="1" locked="0"/>
    </xf>
    <xf numFmtId="172" fontId="13" fillId="44" borderId="53" xfId="48" applyFont="1" applyFill="1" applyBorder="1" applyAlignment="1" applyProtection="1">
      <alignment horizontal="left" vertical="center" indent="2"/>
      <protection hidden="1" locked="0"/>
    </xf>
    <xf numFmtId="172" fontId="13" fillId="44" borderId="13" xfId="48" applyFont="1" applyFill="1" applyBorder="1" applyAlignment="1" applyProtection="1">
      <alignment horizontal="left" vertical="center" indent="2"/>
      <protection hidden="1" locked="0"/>
    </xf>
    <xf numFmtId="172" fontId="13" fillId="44" borderId="54" xfId="48" applyFont="1" applyFill="1" applyBorder="1" applyAlignment="1" applyProtection="1">
      <alignment horizontal="left" vertical="center" indent="2"/>
      <protection hidden="1" locked="0"/>
    </xf>
    <xf numFmtId="172" fontId="13" fillId="44" borderId="55" xfId="48" applyFont="1" applyFill="1" applyBorder="1" applyAlignment="1" applyProtection="1">
      <alignment horizontal="left" vertical="center" indent="2"/>
      <protection hidden="1" locked="0"/>
    </xf>
    <xf numFmtId="172" fontId="13" fillId="44" borderId="56" xfId="48" applyFont="1" applyFill="1" applyBorder="1" applyAlignment="1" applyProtection="1">
      <alignment horizontal="left" vertical="center" indent="2"/>
      <protection hidden="1" locked="0"/>
    </xf>
    <xf numFmtId="0" fontId="13" fillId="44" borderId="57" xfId="0" applyFont="1" applyFill="1" applyBorder="1" applyAlignment="1" applyProtection="1">
      <alignment horizontal="center" vertical="center" wrapText="1"/>
      <protection hidden="1" locked="0"/>
    </xf>
    <xf numFmtId="0" fontId="13" fillId="44" borderId="58" xfId="0" applyFont="1" applyFill="1" applyBorder="1" applyAlignment="1" applyProtection="1">
      <alignment horizontal="center" vertical="center" wrapText="1"/>
      <protection hidden="1" locked="0"/>
    </xf>
    <xf numFmtId="0" fontId="13" fillId="44" borderId="59" xfId="0" applyFont="1" applyFill="1" applyBorder="1" applyAlignment="1" applyProtection="1">
      <alignment horizontal="center" vertical="center" wrapText="1"/>
      <protection hidden="1" locked="0"/>
    </xf>
    <xf numFmtId="0" fontId="13" fillId="44" borderId="35" xfId="0" applyFont="1" applyFill="1" applyBorder="1" applyAlignment="1" applyProtection="1">
      <alignment horizontal="center"/>
      <protection hidden="1" locked="0"/>
    </xf>
    <xf numFmtId="0" fontId="13" fillId="44" borderId="27" xfId="0" applyFont="1" applyFill="1" applyBorder="1" applyAlignment="1" applyProtection="1">
      <alignment horizontal="center"/>
      <protection hidden="1" locked="0"/>
    </xf>
    <xf numFmtId="0" fontId="13" fillId="44" borderId="36" xfId="0" applyFont="1" applyFill="1" applyBorder="1" applyAlignment="1" applyProtection="1">
      <alignment horizontal="center"/>
      <protection hidden="1" locked="0"/>
    </xf>
    <xf numFmtId="173" fontId="4" fillId="33" borderId="15" xfId="0" applyNumberFormat="1" applyFont="1" applyFill="1" applyBorder="1" applyAlignment="1" applyProtection="1">
      <alignment horizontal="left"/>
      <protection hidden="1" locked="0"/>
    </xf>
    <xf numFmtId="173" fontId="4" fillId="33" borderId="16" xfId="0" applyNumberFormat="1" applyFont="1" applyFill="1" applyBorder="1" applyAlignment="1" applyProtection="1">
      <alignment horizontal="left"/>
      <protection hidden="1" locked="0"/>
    </xf>
    <xf numFmtId="173" fontId="4" fillId="33" borderId="17" xfId="0" applyNumberFormat="1" applyFont="1" applyFill="1" applyBorder="1" applyAlignment="1" applyProtection="1">
      <alignment horizontal="left"/>
      <protection hidden="1"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80" xfId="47"/>
    <cellStyle name="normální_81" xfId="48"/>
    <cellStyle name="normální_8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8"/>
  <sheetViews>
    <sheetView tabSelected="1" view="pageLayout" workbookViewId="0" topLeftCell="A10">
      <selection activeCell="M53" sqref="M53:P53"/>
    </sheetView>
  </sheetViews>
  <sheetFormatPr defaultColWidth="0" defaultRowHeight="12.75" zeroHeight="1"/>
  <cols>
    <col min="1" max="1" width="3.00390625" style="2" customWidth="1"/>
    <col min="2" max="2" width="2.00390625" style="2" customWidth="1"/>
    <col min="3" max="3" width="5.57421875" style="2" customWidth="1"/>
    <col min="4" max="4" width="9.140625" style="2" customWidth="1"/>
    <col min="5" max="5" width="4.8515625" style="2" customWidth="1"/>
    <col min="6" max="6" width="5.140625" style="2" customWidth="1"/>
    <col min="7" max="7" width="9.140625" style="2" customWidth="1"/>
    <col min="8" max="8" width="2.7109375" style="2" customWidth="1"/>
    <col min="9" max="9" width="6.00390625" style="2" customWidth="1"/>
    <col min="10" max="10" width="0.42578125" style="2" customWidth="1"/>
    <col min="11" max="11" width="2.00390625" style="2" customWidth="1"/>
    <col min="12" max="12" width="9.140625" style="2" customWidth="1"/>
    <col min="13" max="13" width="4.8515625" style="2" customWidth="1"/>
    <col min="14" max="14" width="4.7109375" style="2" customWidth="1"/>
    <col min="15" max="15" width="3.57421875" style="2" customWidth="1"/>
    <col min="16" max="16" width="3.140625" style="2" customWidth="1"/>
    <col min="17" max="17" width="9.7109375" style="2" customWidth="1"/>
    <col min="18" max="18" width="2.8515625" style="2" customWidth="1"/>
    <col min="19" max="16384" width="0" style="2" hidden="1" customWidth="1"/>
  </cols>
  <sheetData>
    <row r="1" ht="12.75"/>
    <row r="2" spans="1:1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15.75">
      <c r="A4" s="1"/>
      <c r="B4" s="6"/>
      <c r="C4" s="136" t="s">
        <v>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7"/>
    </row>
    <row r="5" spans="1:18" ht="12.75">
      <c r="A5" s="1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7"/>
    </row>
    <row r="6" spans="1:18" ht="15">
      <c r="A6" s="1"/>
      <c r="B6" s="8"/>
      <c r="C6" s="156" t="s">
        <v>1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7"/>
    </row>
    <row r="7" spans="1:18" ht="0.75" customHeight="1">
      <c r="A7" s="1"/>
      <c r="B7" s="8"/>
      <c r="C7" s="152" t="s">
        <v>2</v>
      </c>
      <c r="D7" s="152"/>
      <c r="E7" s="152"/>
      <c r="F7" s="152"/>
      <c r="G7" s="153" t="s">
        <v>3</v>
      </c>
      <c r="H7" s="153"/>
      <c r="I7" s="153"/>
      <c r="J7" s="153"/>
      <c r="K7" s="153"/>
      <c r="L7" s="154" t="s">
        <v>4</v>
      </c>
      <c r="M7" s="154" t="s">
        <v>5</v>
      </c>
      <c r="N7" s="154"/>
      <c r="O7" s="154"/>
      <c r="P7" s="154"/>
      <c r="Q7" s="154" t="s">
        <v>6</v>
      </c>
      <c r="R7" s="7"/>
    </row>
    <row r="8" spans="1:18" ht="35.25" customHeight="1">
      <c r="A8" s="1"/>
      <c r="B8" s="8"/>
      <c r="C8" s="157"/>
      <c r="D8" s="157"/>
      <c r="E8" s="157"/>
      <c r="F8" s="157"/>
      <c r="G8" s="158"/>
      <c r="H8" s="158"/>
      <c r="I8" s="158"/>
      <c r="J8" s="158"/>
      <c r="K8" s="158"/>
      <c r="L8" s="159"/>
      <c r="M8" s="159"/>
      <c r="N8" s="159"/>
      <c r="O8" s="159"/>
      <c r="P8" s="159"/>
      <c r="Q8" s="159"/>
      <c r="R8" s="7"/>
    </row>
    <row r="9" spans="1:18" ht="17.25" customHeight="1">
      <c r="A9" s="1"/>
      <c r="B9" s="8"/>
      <c r="C9" s="139"/>
      <c r="D9" s="139"/>
      <c r="E9" s="139"/>
      <c r="F9" s="139"/>
      <c r="G9" s="10"/>
      <c r="H9" s="11"/>
      <c r="I9" s="11"/>
      <c r="J9" s="11"/>
      <c r="K9" s="12"/>
      <c r="L9" s="13"/>
      <c r="M9" s="151"/>
      <c r="N9" s="151"/>
      <c r="O9" s="151"/>
      <c r="P9" s="151"/>
      <c r="Q9" s="14"/>
      <c r="R9" s="7"/>
    </row>
    <row r="10" spans="1:18" ht="8.25" customHeight="1">
      <c r="A10" s="1"/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6"/>
      <c r="Q10" s="16"/>
      <c r="R10" s="7"/>
    </row>
    <row r="11" spans="1:18" ht="8.25" customHeight="1">
      <c r="A11" s="1"/>
      <c r="B11" s="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7"/>
    </row>
    <row r="12" spans="1:18" ht="8.25" customHeight="1">
      <c r="A12" s="1"/>
      <c r="B12" s="8"/>
      <c r="C12" s="156" t="s">
        <v>29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7"/>
    </row>
    <row r="13" spans="1:18" ht="8.25" customHeight="1">
      <c r="A13" s="1"/>
      <c r="B13" s="8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7"/>
    </row>
    <row r="14" spans="1:18" ht="8.25" customHeight="1">
      <c r="A14" s="1"/>
      <c r="B14" s="8"/>
      <c r="C14" s="80"/>
      <c r="D14" s="80"/>
      <c r="E14" s="80"/>
      <c r="F14" s="80"/>
      <c r="G14" s="81"/>
      <c r="H14" s="81"/>
      <c r="I14" s="81"/>
      <c r="J14" s="81"/>
      <c r="K14" s="81"/>
      <c r="L14" s="82"/>
      <c r="M14" s="82"/>
      <c r="N14" s="82"/>
      <c r="O14" s="82"/>
      <c r="P14" s="82"/>
      <c r="Q14" s="154" t="s">
        <v>6</v>
      </c>
      <c r="R14" s="7"/>
    </row>
    <row r="15" spans="1:18" ht="8.25" customHeight="1">
      <c r="A15" s="1"/>
      <c r="B15" s="8"/>
      <c r="C15" s="152" t="s">
        <v>7</v>
      </c>
      <c r="D15" s="152"/>
      <c r="E15" s="152"/>
      <c r="F15" s="152"/>
      <c r="G15" s="153" t="s">
        <v>3</v>
      </c>
      <c r="H15" s="153"/>
      <c r="I15" s="153"/>
      <c r="J15" s="153"/>
      <c r="K15" s="153"/>
      <c r="L15" s="154" t="s">
        <v>4</v>
      </c>
      <c r="M15" s="154" t="s">
        <v>5</v>
      </c>
      <c r="N15" s="154"/>
      <c r="O15" s="154"/>
      <c r="P15" s="154"/>
      <c r="Q15" s="154"/>
      <c r="R15" s="7"/>
    </row>
    <row r="16" spans="1:18" ht="8.25" customHeight="1">
      <c r="A16" s="1"/>
      <c r="B16" s="8"/>
      <c r="C16" s="152"/>
      <c r="D16" s="152"/>
      <c r="E16" s="152"/>
      <c r="F16" s="152"/>
      <c r="G16" s="153"/>
      <c r="H16" s="153"/>
      <c r="I16" s="153"/>
      <c r="J16" s="153"/>
      <c r="K16" s="153"/>
      <c r="L16" s="154"/>
      <c r="M16" s="154"/>
      <c r="N16" s="154"/>
      <c r="O16" s="154"/>
      <c r="P16" s="154"/>
      <c r="Q16" s="154"/>
      <c r="R16" s="7"/>
    </row>
    <row r="17" spans="1:18" ht="8.25" customHeight="1">
      <c r="A17" s="1"/>
      <c r="B17" s="8"/>
      <c r="C17" s="84"/>
      <c r="D17" s="84"/>
      <c r="E17" s="84"/>
      <c r="F17" s="84"/>
      <c r="G17" s="85"/>
      <c r="H17" s="85"/>
      <c r="I17" s="85"/>
      <c r="J17" s="85"/>
      <c r="K17" s="85"/>
      <c r="L17" s="83"/>
      <c r="M17" s="83"/>
      <c r="N17" s="83"/>
      <c r="O17" s="83"/>
      <c r="P17" s="83"/>
      <c r="Q17" s="154"/>
      <c r="R17" s="7"/>
    </row>
    <row r="18" spans="1:18" ht="8.25" customHeight="1">
      <c r="A18" s="1"/>
      <c r="B18" s="8"/>
      <c r="C18" s="84"/>
      <c r="D18" s="84"/>
      <c r="E18" s="84"/>
      <c r="F18" s="84"/>
      <c r="G18" s="85"/>
      <c r="H18" s="85"/>
      <c r="I18" s="85"/>
      <c r="J18" s="85"/>
      <c r="K18" s="85"/>
      <c r="L18" s="83"/>
      <c r="M18" s="83"/>
      <c r="N18" s="83"/>
      <c r="O18" s="83"/>
      <c r="P18" s="83"/>
      <c r="Q18" s="168"/>
      <c r="R18" s="7"/>
    </row>
    <row r="19" spans="1:18" ht="8.25" customHeight="1">
      <c r="A19" s="1"/>
      <c r="B19" s="8"/>
      <c r="C19" s="148"/>
      <c r="D19" s="148"/>
      <c r="E19" s="148"/>
      <c r="F19" s="148"/>
      <c r="G19" s="149"/>
      <c r="H19" s="149"/>
      <c r="I19" s="149"/>
      <c r="J19" s="149"/>
      <c r="K19" s="149"/>
      <c r="L19" s="166"/>
      <c r="M19" s="166"/>
      <c r="N19" s="166"/>
      <c r="O19" s="166"/>
      <c r="P19" s="166"/>
      <c r="Q19" s="167"/>
      <c r="R19" s="7"/>
    </row>
    <row r="20" spans="1:18" ht="8.25" customHeight="1">
      <c r="A20" s="1"/>
      <c r="B20" s="8"/>
      <c r="C20" s="148"/>
      <c r="D20" s="148"/>
      <c r="E20" s="148"/>
      <c r="F20" s="148"/>
      <c r="G20" s="149"/>
      <c r="H20" s="149"/>
      <c r="I20" s="149"/>
      <c r="J20" s="149"/>
      <c r="K20" s="149"/>
      <c r="L20" s="166"/>
      <c r="M20" s="166"/>
      <c r="N20" s="166"/>
      <c r="O20" s="166"/>
      <c r="P20" s="166"/>
      <c r="Q20" s="167"/>
      <c r="R20" s="7"/>
    </row>
    <row r="21" spans="1:18" ht="8.25" customHeight="1">
      <c r="A21" s="1"/>
      <c r="B21" s="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6"/>
      <c r="Q21" s="16"/>
      <c r="R21" s="7"/>
    </row>
    <row r="22" spans="1:18" ht="15">
      <c r="A22" s="1"/>
      <c r="B22" s="8"/>
      <c r="C22" s="155" t="s">
        <v>27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7"/>
    </row>
    <row r="23" spans="1:18" ht="3.75" customHeight="1">
      <c r="A23" s="1"/>
      <c r="B23" s="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7"/>
    </row>
    <row r="24" spans="1:18" ht="13.5" customHeight="1">
      <c r="A24" s="1"/>
      <c r="B24" s="8"/>
      <c r="C24" s="169" t="s">
        <v>8</v>
      </c>
      <c r="D24" s="169"/>
      <c r="E24" s="169"/>
      <c r="F24" s="169"/>
      <c r="G24" s="171" t="s">
        <v>9</v>
      </c>
      <c r="H24" s="171"/>
      <c r="I24" s="171"/>
      <c r="J24" s="171"/>
      <c r="K24" s="171"/>
      <c r="L24" s="173" t="s">
        <v>10</v>
      </c>
      <c r="M24" s="173" t="s">
        <v>11</v>
      </c>
      <c r="N24" s="173"/>
      <c r="O24" s="173"/>
      <c r="P24" s="173"/>
      <c r="Q24" s="173"/>
      <c r="R24" s="175"/>
    </row>
    <row r="25" spans="1:18" ht="15" customHeight="1" hidden="1">
      <c r="A25" s="1"/>
      <c r="B25" s="8"/>
      <c r="C25" s="170"/>
      <c r="D25" s="170"/>
      <c r="E25" s="170"/>
      <c r="F25" s="170"/>
      <c r="G25" s="172"/>
      <c r="H25" s="172"/>
      <c r="I25" s="172"/>
      <c r="J25" s="172"/>
      <c r="K25" s="172"/>
      <c r="L25" s="174"/>
      <c r="M25" s="173"/>
      <c r="N25" s="173"/>
      <c r="O25" s="173"/>
      <c r="P25" s="173"/>
      <c r="Q25" s="173"/>
      <c r="R25" s="175"/>
    </row>
    <row r="26" spans="1:18" ht="14.25">
      <c r="A26" s="1"/>
      <c r="B26" s="8"/>
      <c r="C26" s="148"/>
      <c r="D26" s="148"/>
      <c r="E26" s="148"/>
      <c r="F26" s="148"/>
      <c r="G26" s="149"/>
      <c r="H26" s="149"/>
      <c r="I26" s="149"/>
      <c r="J26" s="149"/>
      <c r="K26" s="149"/>
      <c r="L26" s="20"/>
      <c r="M26" s="150"/>
      <c r="N26" s="150"/>
      <c r="O26" s="150"/>
      <c r="P26" s="150"/>
      <c r="Q26" s="21">
        <f aca="true" t="shared" si="0" ref="Q26:Q31">L26*M26</f>
        <v>0</v>
      </c>
      <c r="R26" s="7"/>
    </row>
    <row r="27" spans="1:18" ht="14.25">
      <c r="A27" s="1"/>
      <c r="B27" s="8"/>
      <c r="C27" s="148"/>
      <c r="D27" s="148"/>
      <c r="E27" s="148"/>
      <c r="F27" s="148"/>
      <c r="G27" s="149"/>
      <c r="H27" s="149"/>
      <c r="I27" s="149"/>
      <c r="J27" s="149"/>
      <c r="K27" s="149"/>
      <c r="L27" s="20"/>
      <c r="M27" s="150"/>
      <c r="N27" s="150"/>
      <c r="O27" s="150"/>
      <c r="P27" s="150"/>
      <c r="Q27" s="21">
        <f t="shared" si="0"/>
        <v>0</v>
      </c>
      <c r="R27" s="7"/>
    </row>
    <row r="28" spans="1:18" ht="14.25">
      <c r="A28" s="1"/>
      <c r="B28" s="8"/>
      <c r="C28" s="145"/>
      <c r="D28" s="145"/>
      <c r="E28" s="145"/>
      <c r="F28" s="145"/>
      <c r="G28" s="146"/>
      <c r="H28" s="146"/>
      <c r="I28" s="146"/>
      <c r="J28" s="146"/>
      <c r="K28" s="146"/>
      <c r="L28" s="22"/>
      <c r="M28" s="147"/>
      <c r="N28" s="147"/>
      <c r="O28" s="147"/>
      <c r="P28" s="147"/>
      <c r="Q28" s="23">
        <f t="shared" si="0"/>
        <v>0</v>
      </c>
      <c r="R28" s="7"/>
    </row>
    <row r="29" spans="1:18" ht="14.25">
      <c r="A29" s="1"/>
      <c r="B29" s="8"/>
      <c r="C29" s="139"/>
      <c r="D29" s="139"/>
      <c r="E29" s="139"/>
      <c r="F29" s="139"/>
      <c r="G29" s="140"/>
      <c r="H29" s="140"/>
      <c r="I29" s="140"/>
      <c r="J29" s="140"/>
      <c r="K29" s="140"/>
      <c r="L29" s="24"/>
      <c r="M29" s="141"/>
      <c r="N29" s="141"/>
      <c r="O29" s="141"/>
      <c r="P29" s="141"/>
      <c r="Q29" s="25">
        <f t="shared" si="0"/>
        <v>0</v>
      </c>
      <c r="R29" s="7"/>
    </row>
    <row r="30" spans="1:18" ht="14.25">
      <c r="A30" s="1"/>
      <c r="B30" s="8"/>
      <c r="C30" s="139"/>
      <c r="D30" s="139"/>
      <c r="E30" s="139"/>
      <c r="F30" s="139"/>
      <c r="G30" s="140"/>
      <c r="H30" s="140"/>
      <c r="I30" s="140"/>
      <c r="J30" s="140"/>
      <c r="K30" s="140"/>
      <c r="L30" s="24"/>
      <c r="M30" s="141"/>
      <c r="N30" s="141"/>
      <c r="O30" s="141"/>
      <c r="P30" s="141"/>
      <c r="Q30" s="25">
        <f t="shared" si="0"/>
        <v>0</v>
      </c>
      <c r="R30" s="7"/>
    </row>
    <row r="31" spans="1:18" ht="15" thickBot="1">
      <c r="A31" s="1"/>
      <c r="B31" s="8"/>
      <c r="C31" s="142"/>
      <c r="D31" s="142"/>
      <c r="E31" s="142"/>
      <c r="F31" s="142"/>
      <c r="G31" s="143"/>
      <c r="H31" s="143"/>
      <c r="I31" s="143"/>
      <c r="J31" s="143"/>
      <c r="K31" s="143"/>
      <c r="L31" s="26"/>
      <c r="M31" s="144"/>
      <c r="N31" s="144"/>
      <c r="O31" s="144"/>
      <c r="P31" s="144"/>
      <c r="Q31" s="27">
        <f t="shared" si="0"/>
        <v>0</v>
      </c>
      <c r="R31" s="7"/>
    </row>
    <row r="32" spans="1:18" ht="15.75" thickBot="1">
      <c r="A32" s="1"/>
      <c r="B32" s="8"/>
      <c r="C32" s="133" t="s">
        <v>12</v>
      </c>
      <c r="D32" s="134"/>
      <c r="E32" s="134"/>
      <c r="F32" s="134"/>
      <c r="G32" s="134"/>
      <c r="H32" s="134"/>
      <c r="I32" s="134"/>
      <c r="J32" s="134"/>
      <c r="K32" s="134"/>
      <c r="L32" s="28"/>
      <c r="M32" s="135"/>
      <c r="N32" s="135"/>
      <c r="O32" s="135"/>
      <c r="P32" s="135"/>
      <c r="Q32" s="29">
        <f>SUM(Q26:Q31)</f>
        <v>0</v>
      </c>
      <c r="R32" s="7"/>
    </row>
    <row r="33" spans="1:19" ht="11.25" customHeight="1">
      <c r="A33" s="30"/>
      <c r="B33" s="31"/>
      <c r="C33" s="32"/>
      <c r="D33" s="33"/>
      <c r="E33" s="33"/>
      <c r="F33" s="34"/>
      <c r="G33" s="35"/>
      <c r="H33" s="9"/>
      <c r="I33" s="33"/>
      <c r="J33" s="33"/>
      <c r="K33" s="33"/>
      <c r="L33" s="36"/>
      <c r="M33" s="15"/>
      <c r="N33" s="16"/>
      <c r="O33" s="37"/>
      <c r="P33" s="37"/>
      <c r="Q33" s="38"/>
      <c r="R33" s="39"/>
      <c r="S33" s="1"/>
    </row>
    <row r="34" spans="1:18" ht="12.75" hidden="1">
      <c r="A34" s="1"/>
      <c r="B34" s="8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7"/>
    </row>
    <row r="35" spans="2:18" ht="21" customHeight="1">
      <c r="B35" s="6"/>
      <c r="C35" s="136" t="s">
        <v>13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7"/>
    </row>
    <row r="36" spans="2:18" ht="6.75" customHeigh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7"/>
    </row>
    <row r="37" spans="2:18" ht="15">
      <c r="B37" s="8"/>
      <c r="C37" s="41" t="s">
        <v>24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7"/>
    </row>
    <row r="38" spans="2:18" ht="12.75">
      <c r="B38" s="137" t="s">
        <v>8</v>
      </c>
      <c r="C38" s="138"/>
      <c r="D38" s="138"/>
      <c r="E38" s="138"/>
      <c r="F38" s="138"/>
      <c r="G38" s="79"/>
      <c r="H38" s="86" t="s">
        <v>9</v>
      </c>
      <c r="I38" s="86"/>
      <c r="J38" s="86"/>
      <c r="K38" s="86"/>
      <c r="L38" s="87" t="s">
        <v>10</v>
      </c>
      <c r="M38" s="42"/>
      <c r="N38" s="87" t="s">
        <v>14</v>
      </c>
      <c r="O38" s="87"/>
      <c r="P38" s="87"/>
      <c r="Q38" s="87" t="s">
        <v>15</v>
      </c>
      <c r="R38" s="88"/>
    </row>
    <row r="39" spans="2:18" ht="14.25">
      <c r="B39" s="8"/>
      <c r="C39" s="109"/>
      <c r="D39" s="110"/>
      <c r="E39" s="110"/>
      <c r="F39" s="111"/>
      <c r="G39" s="112"/>
      <c r="H39" s="113"/>
      <c r="I39" s="113"/>
      <c r="J39" s="113"/>
      <c r="K39" s="114"/>
      <c r="L39" s="24"/>
      <c r="M39" s="115"/>
      <c r="N39" s="116"/>
      <c r="O39" s="116"/>
      <c r="P39" s="117"/>
      <c r="Q39" s="25">
        <f>L39*M39</f>
        <v>0</v>
      </c>
      <c r="R39" s="7"/>
    </row>
    <row r="40" spans="2:18" ht="14.25">
      <c r="B40" s="8"/>
      <c r="C40" s="109"/>
      <c r="D40" s="110"/>
      <c r="E40" s="110"/>
      <c r="F40" s="111"/>
      <c r="G40" s="112"/>
      <c r="H40" s="113"/>
      <c r="I40" s="113"/>
      <c r="J40" s="113"/>
      <c r="K40" s="114"/>
      <c r="L40" s="24"/>
      <c r="M40" s="115"/>
      <c r="N40" s="116"/>
      <c r="O40" s="116"/>
      <c r="P40" s="117"/>
      <c r="Q40" s="25">
        <f aca="true" t="shared" si="1" ref="Q40:Q46">L40*M40</f>
        <v>0</v>
      </c>
      <c r="R40" s="7"/>
    </row>
    <row r="41" spans="2:18" ht="14.25">
      <c r="B41" s="8"/>
      <c r="C41" s="109"/>
      <c r="D41" s="110"/>
      <c r="E41" s="110"/>
      <c r="F41" s="111"/>
      <c r="G41" s="112"/>
      <c r="H41" s="113"/>
      <c r="I41" s="113"/>
      <c r="J41" s="113"/>
      <c r="K41" s="114"/>
      <c r="L41" s="24"/>
      <c r="M41" s="115"/>
      <c r="N41" s="116"/>
      <c r="O41" s="116"/>
      <c r="P41" s="117"/>
      <c r="Q41" s="25">
        <f t="shared" si="1"/>
        <v>0</v>
      </c>
      <c r="R41" s="7"/>
    </row>
    <row r="42" spans="2:18" ht="14.25">
      <c r="B42" s="8"/>
      <c r="C42" s="109"/>
      <c r="D42" s="110"/>
      <c r="E42" s="110"/>
      <c r="F42" s="111"/>
      <c r="G42" s="112"/>
      <c r="H42" s="113"/>
      <c r="I42" s="113"/>
      <c r="J42" s="113"/>
      <c r="K42" s="114"/>
      <c r="L42" s="24"/>
      <c r="M42" s="115"/>
      <c r="N42" s="116"/>
      <c r="O42" s="116"/>
      <c r="P42" s="117"/>
      <c r="Q42" s="25">
        <f t="shared" si="1"/>
        <v>0</v>
      </c>
      <c r="R42" s="7"/>
    </row>
    <row r="43" spans="2:22" ht="14.25">
      <c r="B43" s="8"/>
      <c r="C43" s="109"/>
      <c r="D43" s="110"/>
      <c r="E43" s="110"/>
      <c r="F43" s="111"/>
      <c r="G43" s="112"/>
      <c r="H43" s="113"/>
      <c r="I43" s="113"/>
      <c r="J43" s="113"/>
      <c r="K43" s="114"/>
      <c r="L43" s="24"/>
      <c r="M43" s="115"/>
      <c r="N43" s="116"/>
      <c r="O43" s="116"/>
      <c r="P43" s="117"/>
      <c r="Q43" s="25">
        <f t="shared" si="1"/>
        <v>0</v>
      </c>
      <c r="R43" s="7"/>
      <c r="V43" s="2" t="s">
        <v>28</v>
      </c>
    </row>
    <row r="44" spans="2:18" ht="14.25">
      <c r="B44" s="8"/>
      <c r="C44" s="109"/>
      <c r="D44" s="110"/>
      <c r="E44" s="110"/>
      <c r="F44" s="111"/>
      <c r="G44" s="112"/>
      <c r="H44" s="113"/>
      <c r="I44" s="113"/>
      <c r="J44" s="113"/>
      <c r="K44" s="114"/>
      <c r="L44" s="24"/>
      <c r="M44" s="115"/>
      <c r="N44" s="116"/>
      <c r="O44" s="116"/>
      <c r="P44" s="117"/>
      <c r="Q44" s="25">
        <f t="shared" si="1"/>
        <v>0</v>
      </c>
      <c r="R44" s="7"/>
    </row>
    <row r="45" spans="2:18" ht="14.25">
      <c r="B45" s="8"/>
      <c r="C45" s="109"/>
      <c r="D45" s="110"/>
      <c r="E45" s="110"/>
      <c r="F45" s="111"/>
      <c r="G45" s="112"/>
      <c r="H45" s="113"/>
      <c r="I45" s="113"/>
      <c r="J45" s="113"/>
      <c r="K45" s="114"/>
      <c r="L45" s="24"/>
      <c r="M45" s="115"/>
      <c r="N45" s="116"/>
      <c r="O45" s="116"/>
      <c r="P45" s="117"/>
      <c r="Q45" s="25">
        <f t="shared" si="1"/>
        <v>0</v>
      </c>
      <c r="R45" s="7"/>
    </row>
    <row r="46" spans="2:18" ht="14.25">
      <c r="B46" s="8"/>
      <c r="C46" s="109"/>
      <c r="D46" s="110"/>
      <c r="E46" s="110"/>
      <c r="F46" s="111"/>
      <c r="G46" s="112"/>
      <c r="H46" s="113"/>
      <c r="I46" s="113"/>
      <c r="J46" s="113"/>
      <c r="K46" s="114"/>
      <c r="L46" s="24"/>
      <c r="M46" s="115"/>
      <c r="N46" s="116"/>
      <c r="O46" s="116"/>
      <c r="P46" s="117"/>
      <c r="Q46" s="25">
        <f t="shared" si="1"/>
        <v>0</v>
      </c>
      <c r="R46" s="7"/>
    </row>
    <row r="47" spans="2:18" ht="14.25">
      <c r="B47" s="8"/>
      <c r="C47" s="92"/>
      <c r="D47" s="93"/>
      <c r="E47" s="93"/>
      <c r="F47" s="94"/>
      <c r="G47" s="95"/>
      <c r="H47" s="96"/>
      <c r="I47" s="96"/>
      <c r="J47" s="96"/>
      <c r="K47" s="97"/>
      <c r="L47" s="24"/>
      <c r="M47" s="216"/>
      <c r="N47" s="217"/>
      <c r="O47" s="217"/>
      <c r="P47" s="218"/>
      <c r="Q47" s="90">
        <f>SUM(L47*M47)</f>
        <v>0</v>
      </c>
      <c r="R47" s="7"/>
    </row>
    <row r="48" spans="2:18" ht="14.25">
      <c r="B48" s="8"/>
      <c r="C48" s="121"/>
      <c r="D48" s="122"/>
      <c r="E48" s="122"/>
      <c r="F48" s="123"/>
      <c r="G48" s="124"/>
      <c r="H48" s="125"/>
      <c r="I48" s="125"/>
      <c r="J48" s="125"/>
      <c r="K48" s="126"/>
      <c r="L48" s="26"/>
      <c r="M48" s="127"/>
      <c r="N48" s="128"/>
      <c r="O48" s="128"/>
      <c r="P48" s="129"/>
      <c r="Q48" s="91">
        <f>L48*M48</f>
        <v>0</v>
      </c>
      <c r="R48" s="7"/>
    </row>
    <row r="49" spans="2:18" ht="14.25">
      <c r="B49" s="8"/>
      <c r="C49" s="176"/>
      <c r="D49" s="177"/>
      <c r="E49" s="177"/>
      <c r="F49" s="178"/>
      <c r="G49" s="163"/>
      <c r="H49" s="164"/>
      <c r="I49" s="164"/>
      <c r="J49" s="164"/>
      <c r="K49" s="165"/>
      <c r="L49" s="20"/>
      <c r="M49" s="106"/>
      <c r="N49" s="107"/>
      <c r="O49" s="107"/>
      <c r="P49" s="108"/>
      <c r="Q49" s="89">
        <f>(L49*M49)</f>
        <v>0</v>
      </c>
      <c r="R49" s="7"/>
    </row>
    <row r="50" spans="2:18" ht="14.25">
      <c r="B50" s="8"/>
      <c r="C50" s="160"/>
      <c r="D50" s="161"/>
      <c r="E50" s="161"/>
      <c r="F50" s="162"/>
      <c r="G50" s="163"/>
      <c r="H50" s="164"/>
      <c r="I50" s="164"/>
      <c r="J50" s="164"/>
      <c r="K50" s="165"/>
      <c r="L50" s="20"/>
      <c r="M50" s="106"/>
      <c r="N50" s="107"/>
      <c r="O50" s="107"/>
      <c r="P50" s="108"/>
      <c r="Q50" s="89">
        <f>SUM(L50*M50)</f>
        <v>0</v>
      </c>
      <c r="R50" s="7"/>
    </row>
    <row r="51" spans="2:18" ht="14.25">
      <c r="B51" s="8"/>
      <c r="C51" s="160"/>
      <c r="D51" s="161"/>
      <c r="E51" s="161"/>
      <c r="F51" s="162"/>
      <c r="G51" s="163"/>
      <c r="H51" s="164"/>
      <c r="I51" s="164"/>
      <c r="J51" s="164"/>
      <c r="K51" s="165"/>
      <c r="L51" s="20"/>
      <c r="M51" s="106"/>
      <c r="N51" s="107"/>
      <c r="O51" s="107"/>
      <c r="P51" s="108"/>
      <c r="Q51" s="89">
        <f>SUM(L51*M51)</f>
        <v>0</v>
      </c>
      <c r="R51" s="7"/>
    </row>
    <row r="52" spans="2:18" ht="14.25">
      <c r="B52" s="8"/>
      <c r="C52" s="160"/>
      <c r="D52" s="161"/>
      <c r="E52" s="161"/>
      <c r="F52" s="162"/>
      <c r="G52" s="163"/>
      <c r="H52" s="164"/>
      <c r="I52" s="164"/>
      <c r="J52" s="164"/>
      <c r="K52" s="165"/>
      <c r="L52" s="20"/>
      <c r="M52" s="106"/>
      <c r="N52" s="107"/>
      <c r="O52" s="107"/>
      <c r="P52" s="108"/>
      <c r="Q52" s="89">
        <f>SUM(L52*M52)</f>
        <v>0</v>
      </c>
      <c r="R52" s="7"/>
    </row>
    <row r="53" spans="2:18" ht="15.75" thickBot="1">
      <c r="B53" s="8"/>
      <c r="C53" s="130" t="s">
        <v>12</v>
      </c>
      <c r="D53" s="131"/>
      <c r="E53" s="131"/>
      <c r="F53" s="132"/>
      <c r="G53" s="100"/>
      <c r="H53" s="101"/>
      <c r="I53" s="101"/>
      <c r="J53" s="101"/>
      <c r="K53" s="102"/>
      <c r="L53" s="98"/>
      <c r="M53" s="103"/>
      <c r="N53" s="104"/>
      <c r="O53" s="104"/>
      <c r="P53" s="105"/>
      <c r="Q53" s="99">
        <f>SUM(Q39:Q49)</f>
        <v>0</v>
      </c>
      <c r="R53" s="7"/>
    </row>
    <row r="54" spans="1:18" ht="10.5" customHeight="1">
      <c r="A54" s="1"/>
      <c r="B54" s="8"/>
      <c r="C54" s="118"/>
      <c r="D54" s="118"/>
      <c r="E54" s="118"/>
      <c r="F54" s="118"/>
      <c r="G54" s="119"/>
      <c r="H54" s="119"/>
      <c r="I54" s="119"/>
      <c r="J54" s="119"/>
      <c r="K54" s="119"/>
      <c r="L54" s="17"/>
      <c r="M54" s="120"/>
      <c r="N54" s="120"/>
      <c r="O54" s="120"/>
      <c r="P54" s="120"/>
      <c r="Q54" s="18"/>
      <c r="R54" s="7"/>
    </row>
    <row r="55" spans="2:18" ht="16.5" thickBot="1">
      <c r="B55" s="43"/>
      <c r="C55" s="44" t="s">
        <v>16</v>
      </c>
      <c r="D55" s="45"/>
      <c r="E55" s="45"/>
      <c r="F55" s="46"/>
      <c r="G55" s="46"/>
      <c r="H55" s="47"/>
      <c r="I55" s="45"/>
      <c r="J55" s="45"/>
      <c r="K55" s="45"/>
      <c r="L55" s="48"/>
      <c r="M55" s="49"/>
      <c r="N55" s="50"/>
      <c r="O55" s="51"/>
      <c r="P55" s="51"/>
      <c r="Q55" s="52"/>
      <c r="R55" s="53"/>
    </row>
    <row r="56" spans="2:19" ht="15">
      <c r="B56" s="30"/>
      <c r="S56" s="1"/>
    </row>
    <row r="57" spans="2:1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ht="12.75"/>
    <row r="60" ht="12.75" hidden="1"/>
    <row r="61" ht="12.75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</sheetData>
  <sheetProtection/>
  <mergeCells count="94">
    <mergeCell ref="M49:P49"/>
    <mergeCell ref="C50:F50"/>
    <mergeCell ref="G50:K50"/>
    <mergeCell ref="M50:P50"/>
    <mergeCell ref="M47:P47"/>
    <mergeCell ref="L19:L20"/>
    <mergeCell ref="M19:P20"/>
    <mergeCell ref="Q19:Q20"/>
    <mergeCell ref="Q14:Q18"/>
    <mergeCell ref="C24:F25"/>
    <mergeCell ref="G24:K25"/>
    <mergeCell ref="L24:L25"/>
    <mergeCell ref="M24:R25"/>
    <mergeCell ref="C4:Q4"/>
    <mergeCell ref="C6:Q6"/>
    <mergeCell ref="C7:F8"/>
    <mergeCell ref="G7:K8"/>
    <mergeCell ref="L7:L8"/>
    <mergeCell ref="M7:P8"/>
    <mergeCell ref="Q7:Q8"/>
    <mergeCell ref="C9:F9"/>
    <mergeCell ref="M9:P9"/>
    <mergeCell ref="C15:F16"/>
    <mergeCell ref="G15:K16"/>
    <mergeCell ref="L15:L16"/>
    <mergeCell ref="C22:Q22"/>
    <mergeCell ref="M15:P16"/>
    <mergeCell ref="C12:Q13"/>
    <mergeCell ref="C19:F20"/>
    <mergeCell ref="G19:K20"/>
    <mergeCell ref="C26:F26"/>
    <mergeCell ref="G26:K26"/>
    <mergeCell ref="M26:P26"/>
    <mergeCell ref="C27:F27"/>
    <mergeCell ref="G27:K27"/>
    <mergeCell ref="M27:P27"/>
    <mergeCell ref="C28:F28"/>
    <mergeCell ref="G28:K28"/>
    <mergeCell ref="M28:P28"/>
    <mergeCell ref="C29:F29"/>
    <mergeCell ref="G29:K29"/>
    <mergeCell ref="M29:P29"/>
    <mergeCell ref="C30:F30"/>
    <mergeCell ref="G30:K30"/>
    <mergeCell ref="M30:P30"/>
    <mergeCell ref="C31:F31"/>
    <mergeCell ref="G31:K31"/>
    <mergeCell ref="M31:P31"/>
    <mergeCell ref="C32:F32"/>
    <mergeCell ref="G32:K32"/>
    <mergeCell ref="M32:P32"/>
    <mergeCell ref="C35:Q35"/>
    <mergeCell ref="B38:F38"/>
    <mergeCell ref="C39:F39"/>
    <mergeCell ref="G39:K39"/>
    <mergeCell ref="M39:P39"/>
    <mergeCell ref="C40:F40"/>
    <mergeCell ref="G40:K40"/>
    <mergeCell ref="M40:P40"/>
    <mergeCell ref="C41:F41"/>
    <mergeCell ref="G41:K41"/>
    <mergeCell ref="M41:P41"/>
    <mergeCell ref="C42:F42"/>
    <mergeCell ref="G42:K42"/>
    <mergeCell ref="M42:P42"/>
    <mergeCell ref="C43:F43"/>
    <mergeCell ref="G43:K43"/>
    <mergeCell ref="M43:P43"/>
    <mergeCell ref="C44:F44"/>
    <mergeCell ref="G44:K44"/>
    <mergeCell ref="M44:P44"/>
    <mergeCell ref="C45:F45"/>
    <mergeCell ref="G45:K45"/>
    <mergeCell ref="M45:P45"/>
    <mergeCell ref="C54:F54"/>
    <mergeCell ref="G54:K54"/>
    <mergeCell ref="M54:P54"/>
    <mergeCell ref="C48:F48"/>
    <mergeCell ref="G48:K48"/>
    <mergeCell ref="M48:P48"/>
    <mergeCell ref="C53:F53"/>
    <mergeCell ref="C51:F51"/>
    <mergeCell ref="G51:K51"/>
    <mergeCell ref="C52:F52"/>
    <mergeCell ref="G53:K53"/>
    <mergeCell ref="M53:P53"/>
    <mergeCell ref="M51:P51"/>
    <mergeCell ref="C46:F46"/>
    <mergeCell ref="G46:K46"/>
    <mergeCell ref="M46:P46"/>
    <mergeCell ref="G52:K52"/>
    <mergeCell ref="M52:P52"/>
    <mergeCell ref="C49:F49"/>
    <mergeCell ref="G49:K4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&amp;CŽádost o poskytnutí dotace - RM 2016-nelékařské obory                                                                 Příloha č. 1</oddHeader>
    <oddFooter xml:space="preserve">&amp;CMinisterstvo zdravotnictví 
Palackého náměstí 4, 128 01  Praha 2
tel./fax: +420 224 971 111, e-mail: odboronp@mzcr.cz,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view="pageLayout" workbookViewId="0" topLeftCell="A1">
      <selection activeCell="C19" sqref="C19"/>
    </sheetView>
  </sheetViews>
  <sheetFormatPr defaultColWidth="0" defaultRowHeight="0" customHeight="1" zeroHeight="1"/>
  <cols>
    <col min="1" max="1" width="22.28125" style="56" customWidth="1"/>
    <col min="2" max="2" width="24.8515625" style="56" customWidth="1"/>
    <col min="3" max="8" width="10.7109375" style="56" customWidth="1"/>
    <col min="9" max="9" width="15.7109375" style="56" customWidth="1"/>
    <col min="10" max="10" width="1.421875" style="56" customWidth="1"/>
    <col min="11" max="16384" width="22.28125" style="56" hidden="1" customWidth="1"/>
  </cols>
  <sheetData>
    <row r="1" spans="1:14" ht="8.25" customHeight="1">
      <c r="A1" s="54"/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  <c r="M1" s="55"/>
      <c r="N1" s="55"/>
    </row>
    <row r="2" spans="1:14" ht="3.75" customHeight="1" thickBot="1">
      <c r="A2" s="196"/>
      <c r="B2" s="196"/>
      <c r="C2" s="196"/>
      <c r="D2" s="196"/>
      <c r="E2" s="196"/>
      <c r="F2" s="196"/>
      <c r="G2" s="196"/>
      <c r="H2" s="196"/>
      <c r="I2" s="57"/>
      <c r="J2" s="55"/>
      <c r="K2" s="55"/>
      <c r="L2" s="55"/>
      <c r="M2" s="55"/>
      <c r="N2" s="55"/>
    </row>
    <row r="3" spans="1:14" ht="30" customHeight="1">
      <c r="A3" s="197" t="s">
        <v>17</v>
      </c>
      <c r="B3" s="198"/>
      <c r="C3" s="198"/>
      <c r="D3" s="198"/>
      <c r="E3" s="198"/>
      <c r="F3" s="198"/>
      <c r="G3" s="198"/>
      <c r="H3" s="198"/>
      <c r="I3" s="199"/>
      <c r="K3" s="55"/>
      <c r="L3" s="55"/>
      <c r="M3" s="55"/>
      <c r="N3" s="55"/>
    </row>
    <row r="4" spans="1:10" ht="39" customHeight="1">
      <c r="A4" s="200"/>
      <c r="B4" s="201"/>
      <c r="C4" s="201"/>
      <c r="D4" s="201"/>
      <c r="E4" s="201"/>
      <c r="F4" s="201"/>
      <c r="G4" s="58"/>
      <c r="H4" s="202"/>
      <c r="I4" s="203"/>
      <c r="J4" s="59"/>
    </row>
    <row r="5" spans="1:9" ht="20.25" customHeight="1">
      <c r="A5" s="204" t="s">
        <v>18</v>
      </c>
      <c r="B5" s="205"/>
      <c r="C5" s="213"/>
      <c r="D5" s="214"/>
      <c r="E5" s="214"/>
      <c r="F5" s="214"/>
      <c r="G5" s="214"/>
      <c r="H5" s="215"/>
      <c r="I5" s="210" t="s">
        <v>19</v>
      </c>
    </row>
    <row r="6" spans="1:9" ht="15" customHeight="1">
      <c r="A6" s="206"/>
      <c r="B6" s="207"/>
      <c r="C6" s="183">
        <v>2016</v>
      </c>
      <c r="D6" s="183">
        <v>2017</v>
      </c>
      <c r="E6" s="183">
        <v>2018</v>
      </c>
      <c r="F6" s="183">
        <v>2019</v>
      </c>
      <c r="G6" s="183">
        <v>2020</v>
      </c>
      <c r="H6" s="183">
        <v>2021</v>
      </c>
      <c r="I6" s="211"/>
    </row>
    <row r="7" spans="1:9" ht="15" customHeight="1">
      <c r="A7" s="208"/>
      <c r="B7" s="209"/>
      <c r="C7" s="184"/>
      <c r="D7" s="184"/>
      <c r="E7" s="184"/>
      <c r="F7" s="184"/>
      <c r="G7" s="184"/>
      <c r="H7" s="184"/>
      <c r="I7" s="212"/>
    </row>
    <row r="8" spans="1:9" ht="15" customHeight="1">
      <c r="A8" s="189"/>
      <c r="B8" s="190"/>
      <c r="C8" s="190"/>
      <c r="D8" s="190"/>
      <c r="E8" s="190"/>
      <c r="F8" s="190"/>
      <c r="G8" s="190"/>
      <c r="H8" s="190"/>
      <c r="I8" s="191"/>
    </row>
    <row r="9" spans="1:9" ht="21.75" customHeight="1">
      <c r="A9" s="181" t="s">
        <v>1</v>
      </c>
      <c r="B9" s="182"/>
      <c r="C9" s="60">
        <f aca="true" t="shared" si="0" ref="C9:I9">SUM(C10+C11)</f>
        <v>0</v>
      </c>
      <c r="D9" s="60">
        <f t="shared" si="0"/>
        <v>0</v>
      </c>
      <c r="E9" s="60">
        <f t="shared" si="0"/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72">
        <f t="shared" si="0"/>
        <v>0</v>
      </c>
    </row>
    <row r="10" spans="1:9" ht="15.75" customHeight="1">
      <c r="A10" s="192" t="s">
        <v>20</v>
      </c>
      <c r="B10" s="193"/>
      <c r="C10" s="61"/>
      <c r="D10" s="61"/>
      <c r="E10" s="61"/>
      <c r="F10" s="61"/>
      <c r="G10" s="61"/>
      <c r="H10" s="61"/>
      <c r="I10" s="73">
        <f>SUM(C10:H10)</f>
        <v>0</v>
      </c>
    </row>
    <row r="11" spans="1:9" ht="15">
      <c r="A11" s="187" t="s">
        <v>21</v>
      </c>
      <c r="B11" s="188"/>
      <c r="C11" s="77">
        <f aca="true" t="shared" si="1" ref="C11:I11">SUM(C10*0.34)</f>
        <v>0</v>
      </c>
      <c r="D11" s="77">
        <f t="shared" si="1"/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8">
        <f t="shared" si="1"/>
        <v>0</v>
      </c>
    </row>
    <row r="12" spans="1:9" ht="15.75">
      <c r="A12" s="181" t="s">
        <v>29</v>
      </c>
      <c r="B12" s="182"/>
      <c r="C12" s="62">
        <f aca="true" t="shared" si="2" ref="C12:I12">SUM(C13+C14)</f>
        <v>0</v>
      </c>
      <c r="D12" s="62">
        <f t="shared" si="2"/>
        <v>0</v>
      </c>
      <c r="E12" s="62">
        <f t="shared" si="2"/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74">
        <f t="shared" si="2"/>
        <v>0</v>
      </c>
    </row>
    <row r="13" spans="1:9" ht="15.75">
      <c r="A13" s="179" t="s">
        <v>20</v>
      </c>
      <c r="B13" s="180"/>
      <c r="C13" s="63"/>
      <c r="D13" s="63"/>
      <c r="E13" s="63"/>
      <c r="F13" s="63"/>
      <c r="G13" s="63"/>
      <c r="H13" s="63"/>
      <c r="I13" s="75">
        <f>SUM(C13:H13)</f>
        <v>0</v>
      </c>
    </row>
    <row r="14" spans="1:9" ht="21" customHeight="1">
      <c r="A14" s="194" t="s">
        <v>30</v>
      </c>
      <c r="B14" s="195"/>
      <c r="C14" s="63">
        <f aca="true" t="shared" si="3" ref="C14:I14">SUM(C13*0.34)</f>
        <v>0</v>
      </c>
      <c r="D14" s="63">
        <f t="shared" si="3"/>
        <v>0</v>
      </c>
      <c r="E14" s="63">
        <f t="shared" si="3"/>
        <v>0</v>
      </c>
      <c r="F14" s="63">
        <f t="shared" si="3"/>
        <v>0</v>
      </c>
      <c r="G14" s="63">
        <f t="shared" si="3"/>
        <v>0</v>
      </c>
      <c r="H14" s="63">
        <f t="shared" si="3"/>
        <v>0</v>
      </c>
      <c r="I14" s="75">
        <f t="shared" si="3"/>
        <v>0</v>
      </c>
    </row>
    <row r="15" spans="1:9" ht="15.75">
      <c r="A15" s="181" t="s">
        <v>22</v>
      </c>
      <c r="B15" s="182"/>
      <c r="C15" s="62">
        <f aca="true" t="shared" si="4" ref="C15:I15">SUM(C17+C18)</f>
        <v>0</v>
      </c>
      <c r="D15" s="62">
        <f t="shared" si="4"/>
        <v>0</v>
      </c>
      <c r="E15" s="62">
        <f t="shared" si="4"/>
        <v>0</v>
      </c>
      <c r="F15" s="62">
        <f t="shared" si="4"/>
        <v>0</v>
      </c>
      <c r="G15" s="62">
        <f t="shared" si="4"/>
        <v>0</v>
      </c>
      <c r="H15" s="62">
        <f t="shared" si="4"/>
        <v>0</v>
      </c>
      <c r="I15" s="74">
        <f t="shared" si="4"/>
        <v>0</v>
      </c>
    </row>
    <row r="16" spans="1:9" ht="34.5" customHeight="1" hidden="1">
      <c r="A16" s="179" t="s">
        <v>23</v>
      </c>
      <c r="B16" s="180"/>
      <c r="C16" s="63"/>
      <c r="D16" s="63"/>
      <c r="E16" s="63"/>
      <c r="F16" s="63"/>
      <c r="G16" s="63"/>
      <c r="H16" s="63"/>
      <c r="I16" s="75"/>
    </row>
    <row r="17" spans="1:9" ht="15.75">
      <c r="A17" s="179" t="s">
        <v>23</v>
      </c>
      <c r="B17" s="180"/>
      <c r="C17" s="63"/>
      <c r="D17" s="63"/>
      <c r="E17" s="63"/>
      <c r="F17" s="63"/>
      <c r="G17" s="63"/>
      <c r="H17" s="63"/>
      <c r="I17" s="75">
        <f>SUM(C17:H17)</f>
        <v>0</v>
      </c>
    </row>
    <row r="18" spans="1:9" ht="15.75">
      <c r="A18" s="179" t="s">
        <v>24</v>
      </c>
      <c r="B18" s="180"/>
      <c r="C18" s="63"/>
      <c r="D18" s="63"/>
      <c r="E18" s="63"/>
      <c r="F18" s="63"/>
      <c r="G18" s="63"/>
      <c r="H18" s="63"/>
      <c r="I18" s="75">
        <f>SUM(C18:H18)</f>
        <v>0</v>
      </c>
    </row>
    <row r="19" spans="1:9" ht="15" customHeight="1" thickBot="1">
      <c r="A19" s="185" t="s">
        <v>25</v>
      </c>
      <c r="B19" s="186"/>
      <c r="C19" s="64">
        <f aca="true" t="shared" si="5" ref="C19:I19">C9+C12+C15</f>
        <v>0</v>
      </c>
      <c r="D19" s="64">
        <f t="shared" si="5"/>
        <v>0</v>
      </c>
      <c r="E19" s="64">
        <f t="shared" si="5"/>
        <v>0</v>
      </c>
      <c r="F19" s="64">
        <f t="shared" si="5"/>
        <v>0</v>
      </c>
      <c r="G19" s="64">
        <f t="shared" si="5"/>
        <v>0</v>
      </c>
      <c r="H19" s="64">
        <f t="shared" si="5"/>
        <v>0</v>
      </c>
      <c r="I19" s="76">
        <f t="shared" si="5"/>
        <v>0</v>
      </c>
    </row>
    <row r="20" spans="1:9" ht="15" customHeight="1">
      <c r="A20" s="65" t="s">
        <v>26</v>
      </c>
      <c r="B20" s="66"/>
      <c r="C20" s="67"/>
      <c r="D20" s="67"/>
      <c r="E20" s="67"/>
      <c r="F20" s="67"/>
      <c r="G20" s="67"/>
      <c r="H20" s="68"/>
      <c r="I20" s="68"/>
    </row>
    <row r="21" spans="1:9" ht="15" customHeight="1">
      <c r="A21" s="66"/>
      <c r="B21" s="66"/>
      <c r="C21" s="69"/>
      <c r="D21" s="67"/>
      <c r="E21" s="67"/>
      <c r="F21" s="67"/>
      <c r="G21" s="67"/>
      <c r="H21" s="67"/>
      <c r="I21" s="68"/>
    </row>
    <row r="22" spans="1:9" ht="0" customHeight="1" hidden="1">
      <c r="A22" s="70"/>
      <c r="B22" s="70"/>
      <c r="C22" s="71"/>
      <c r="D22" s="71"/>
      <c r="E22" s="71"/>
      <c r="F22" s="71"/>
      <c r="G22" s="71"/>
      <c r="H22" s="71"/>
      <c r="I22" s="71"/>
    </row>
    <row r="23" ht="0" customHeight="1" hidden="1"/>
    <row r="24" ht="0" customHeight="1" hidden="1"/>
    <row r="25" ht="0" customHeight="1" hidden="1"/>
    <row r="26" ht="0" customHeight="1" hidden="1"/>
    <row r="27" ht="0" customHeight="1" hidden="1"/>
  </sheetData>
  <sheetProtection/>
  <mergeCells count="25">
    <mergeCell ref="A2:H2"/>
    <mergeCell ref="A3:I3"/>
    <mergeCell ref="A4:F4"/>
    <mergeCell ref="H4:I4"/>
    <mergeCell ref="A5:B7"/>
    <mergeCell ref="I5:I7"/>
    <mergeCell ref="G6:G7"/>
    <mergeCell ref="C5:H5"/>
    <mergeCell ref="A19:B19"/>
    <mergeCell ref="A11:B11"/>
    <mergeCell ref="A15:B15"/>
    <mergeCell ref="A16:B16"/>
    <mergeCell ref="A8:I8"/>
    <mergeCell ref="A10:B10"/>
    <mergeCell ref="A12:B12"/>
    <mergeCell ref="A14:B14"/>
    <mergeCell ref="A18:B18"/>
    <mergeCell ref="A17:B17"/>
    <mergeCell ref="A13:B13"/>
    <mergeCell ref="A9:B9"/>
    <mergeCell ref="H6:H7"/>
    <mergeCell ref="F6:F7"/>
    <mergeCell ref="C6:C7"/>
    <mergeCell ref="E6:E7"/>
    <mergeCell ref="D6:D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&amp;CŽádost o poskytnutí dotace - RM 2016- nelékařské obory&amp;RPříloha č.1</oddHeader>
    <oddFooter>&amp;CMinisterstvo zdravotnictví 
Palackého náměstí 4, 128 01  Praha 2
tel./fax: +420 224 971 111, e-mail: odboronp@mzcr.cz, www.mzcr.cz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Bukaj</dc:creator>
  <cp:keywords/>
  <dc:description/>
  <cp:lastModifiedBy>Venhauerová Martina</cp:lastModifiedBy>
  <cp:lastPrinted>2015-12-11T10:10:02Z</cp:lastPrinted>
  <dcterms:created xsi:type="dcterms:W3CDTF">2009-11-11T14:11:01Z</dcterms:created>
  <dcterms:modified xsi:type="dcterms:W3CDTF">2016-09-27T08:11:54Z</dcterms:modified>
  <cp:category/>
  <cp:version/>
  <cp:contentType/>
  <cp:contentStatus/>
</cp:coreProperties>
</file>